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6380" windowHeight="8190" tabRatio="500"/>
  </bookViews>
  <sheets>
    <sheet name="ONE" sheetId="1" r:id="rId1"/>
    <sheet name="TWO" sheetId="2" r:id="rId2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64" i="2" l="1"/>
  <c r="A26" i="2" s="1"/>
  <c r="B112" i="2"/>
  <c r="B111" i="2" s="1"/>
  <c r="B110" i="2" s="1"/>
  <c r="B109" i="2" s="1"/>
  <c r="B108" i="2" s="1"/>
  <c r="B107" i="2" s="1"/>
  <c r="B106" i="2" s="1"/>
  <c r="B105" i="2" s="1"/>
  <c r="B104" i="2" s="1"/>
  <c r="B103" i="2" s="1"/>
  <c r="B102" i="2" s="1"/>
  <c r="B101" i="2" s="1"/>
  <c r="B100" i="2" s="1"/>
  <c r="B99" i="2" s="1"/>
  <c r="B98" i="2" s="1"/>
  <c r="B97" i="2" s="1"/>
  <c r="B96" i="2" s="1"/>
  <c r="B95" i="2" s="1"/>
  <c r="B94" i="2" s="1"/>
  <c r="B93" i="2" s="1"/>
  <c r="B92" i="2" s="1"/>
  <c r="B91" i="2" s="1"/>
  <c r="B90" i="2" s="1"/>
  <c r="B89" i="2" s="1"/>
  <c r="B88" i="2" s="1"/>
  <c r="B87" i="2" s="1"/>
  <c r="B86" i="2" s="1"/>
  <c r="B85" i="2" s="1"/>
  <c r="B84" i="2" s="1"/>
  <c r="B83" i="2" s="1"/>
  <c r="B82" i="2" s="1"/>
  <c r="B81" i="2" s="1"/>
  <c r="B80" i="2" s="1"/>
  <c r="B79" i="2" s="1"/>
  <c r="B78" i="2" s="1"/>
  <c r="B77" i="2" s="1"/>
  <c r="B76" i="2" s="1"/>
  <c r="B75" i="2" s="1"/>
  <c r="B74" i="2" s="1"/>
  <c r="B73" i="2" s="1"/>
  <c r="B72" i="2" s="1"/>
  <c r="B71" i="2" s="1"/>
  <c r="B70" i="2" s="1"/>
  <c r="B69" i="2" s="1"/>
  <c r="B68" i="2" s="1"/>
  <c r="B67" i="2" s="1"/>
  <c r="B66" i="2" s="1"/>
  <c r="B65" i="2" s="1"/>
  <c r="B64" i="2" s="1"/>
  <c r="E176" i="1"/>
  <c r="E175" i="1" s="1"/>
  <c r="E174" i="1" s="1"/>
  <c r="E173" i="1" s="1"/>
  <c r="E172" i="1" s="1"/>
  <c r="E171" i="1" s="1"/>
  <c r="E170" i="1" s="1"/>
  <c r="E169" i="1" s="1"/>
  <c r="E168" i="1" s="1"/>
  <c r="E167" i="1" s="1"/>
  <c r="E166" i="1" s="1"/>
  <c r="E165" i="1" s="1"/>
  <c r="E164" i="1" s="1"/>
  <c r="E163" i="1" s="1"/>
  <c r="E162" i="1" s="1"/>
  <c r="E161" i="1" s="1"/>
  <c r="E160" i="1" s="1"/>
  <c r="E159" i="1" s="1"/>
  <c r="E158" i="1" s="1"/>
  <c r="E157" i="1" s="1"/>
  <c r="E156" i="1" s="1"/>
  <c r="E155" i="1" s="1"/>
  <c r="E154" i="1" s="1"/>
  <c r="E153" i="1" s="1"/>
  <c r="E152" i="1" s="1"/>
  <c r="E151" i="1" s="1"/>
  <c r="E150" i="1" s="1"/>
  <c r="E149" i="1" s="1"/>
  <c r="E148" i="1" s="1"/>
  <c r="E147" i="1" s="1"/>
  <c r="E146" i="1" s="1"/>
  <c r="E145" i="1" s="1"/>
  <c r="E144" i="1" s="1"/>
  <c r="E143" i="1" s="1"/>
  <c r="E142" i="1" s="1"/>
  <c r="E141" i="1" s="1"/>
  <c r="E140" i="1" s="1"/>
  <c r="E139" i="1" s="1"/>
  <c r="E138" i="1" s="1"/>
  <c r="E137" i="1" s="1"/>
  <c r="E136" i="1" s="1"/>
  <c r="E135" i="1" s="1"/>
  <c r="E134" i="1" s="1"/>
  <c r="E133" i="1" s="1"/>
  <c r="E132" i="1" s="1"/>
  <c r="E131" i="1" s="1"/>
  <c r="E130" i="1" s="1"/>
  <c r="E129" i="1" s="1"/>
  <c r="E128" i="1" s="1"/>
  <c r="B128" i="1"/>
  <c r="H128" i="1" s="1"/>
  <c r="K128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H64" i="2" l="1"/>
  <c r="K64" i="2" s="1"/>
  <c r="A68" i="1"/>
  <c r="A91" i="1" s="1"/>
  <c r="A65" i="1"/>
  <c r="U128" i="1"/>
  <c r="AG11" i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E11" i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K65" i="2" l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N64" i="2"/>
  <c r="U129" i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X128" i="1"/>
  <c r="B129" i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N65" i="2" l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R64" i="2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112" i="2" s="1"/>
  <c r="R113" i="2" s="1"/>
  <c r="R114" i="2" s="1"/>
  <c r="R115" i="2" s="1"/>
  <c r="R116" i="2" s="1"/>
  <c r="R117" i="2" s="1"/>
  <c r="R118" i="2" s="1"/>
  <c r="R119" i="2" s="1"/>
  <c r="R120" i="2" s="1"/>
  <c r="X129" i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AB128" i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H65" i="2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E65" i="2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K129" i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H129" i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</calcChain>
</file>

<file path=xl/sharedStrings.xml><?xml version="1.0" encoding="utf-8"?>
<sst xmlns="http://schemas.openxmlformats.org/spreadsheetml/2006/main" count="374" uniqueCount="177">
  <si>
    <t>Home Province</t>
  </si>
  <si>
    <t>Annual Rent &amp; Inflation</t>
  </si>
  <si>
    <t>Annual “Other” &amp; Inflation</t>
  </si>
  <si>
    <t>Children – Year of birth</t>
  </si>
  <si>
    <t>Annual Inflation re Gov. Programs</t>
  </si>
  <si>
    <t>YRS in Canada by age 65</t>
  </si>
  <si>
    <t>Month &amp; Year of birth</t>
  </si>
  <si>
    <t>Month &amp; Year start CPP</t>
  </si>
  <si>
    <t>Month &amp; Year start OAS</t>
  </si>
  <si>
    <t>CRDO Years</t>
  </si>
  <si>
    <t>Expected YR of death</t>
  </si>
  <si>
    <t>Investment Accounts:</t>
  </si>
  <si>
    <t>Taxable Savings Acct</t>
  </si>
  <si>
    <t>Balance</t>
  </si>
  <si>
    <t>TFSA</t>
  </si>
  <si>
    <t>Contrib. Room</t>
  </si>
  <si>
    <t>RRSP</t>
  </si>
  <si>
    <t>ER Match</t>
  </si>
  <si>
    <t>HBP/LLP BAL</t>
  </si>
  <si>
    <t>FHSA</t>
  </si>
  <si>
    <t>DPSP</t>
  </si>
  <si>
    <t>RPP</t>
  </si>
  <si>
    <t>Debt:</t>
  </si>
  <si>
    <t>Loans</t>
  </si>
  <si>
    <t>Loan 1</t>
  </si>
  <si>
    <t>Loan 2</t>
  </si>
  <si>
    <t>Loan 3</t>
  </si>
  <si>
    <t>Balance &amp; Int %</t>
  </si>
  <si>
    <t>Mortgage:</t>
  </si>
  <si>
    <t>Year Start</t>
  </si>
  <si>
    <t>Amort. PRD</t>
  </si>
  <si>
    <t>Int Rate</t>
  </si>
  <si>
    <t>Home Value</t>
  </si>
  <si>
    <t>Apprec. %</t>
  </si>
  <si>
    <t>Tax, M &amp; R and Inflation</t>
  </si>
  <si>
    <t>For Business Owners:</t>
  </si>
  <si>
    <t>&gt;&gt;&gt;&gt;&gt;&gt;&gt;</t>
  </si>
  <si>
    <t xml:space="preserve">Enter Your Earnings from </t>
  </si>
  <si>
    <t xml:space="preserve">expected from work </t>
  </si>
  <si>
    <t>other sources (not CPP related)</t>
  </si>
  <si>
    <t>Other</t>
  </si>
  <si>
    <t>Enter Business Income</t>
  </si>
  <si>
    <t>Enter Non-cash items</t>
  </si>
  <si>
    <t>Enter Corp Costs</t>
  </si>
  <si>
    <t>Year</t>
  </si>
  <si>
    <t>Income</t>
  </si>
  <si>
    <t>Amount</t>
  </si>
  <si>
    <t>Home Office</t>
  </si>
  <si>
    <t>CCA</t>
  </si>
  <si>
    <t>Contrib. Room Balance</t>
  </si>
  <si>
    <t>Contrib. Room BAL</t>
  </si>
  <si>
    <t>Child Care</t>
  </si>
  <si>
    <t>Medical</t>
  </si>
  <si>
    <t>Donations</t>
  </si>
  <si>
    <t>Your Statement of Contributions</t>
  </si>
  <si>
    <t>Scenario 1</t>
  </si>
  <si>
    <t>Scenario 2</t>
  </si>
  <si>
    <t>Scenario 3</t>
  </si>
  <si>
    <t xml:space="preserve">  Maintain this Balance</t>
  </si>
  <si>
    <t>TERMS OF USE</t>
  </si>
  <si>
    <t>As emphasized in the Manual, professional advice is recommended in any area of personal finance in which you are not fully versed.</t>
  </si>
  <si>
    <t>Examples used 2.0%</t>
  </si>
  <si>
    <t>Examples used 2.5%</t>
  </si>
  <si>
    <t>Custom Report Scenarios (more detail is better):</t>
  </si>
  <si>
    <t>Quote Requested</t>
  </si>
  <si>
    <t>Other Instructions:</t>
  </si>
  <si>
    <t>(anything we missed)</t>
  </si>
  <si>
    <t>Examples used 2% or 2.5%</t>
  </si>
  <si>
    <t>Enter your Employment earnings from</t>
  </si>
  <si>
    <t>Enter your future Employment earnings</t>
  </si>
  <si>
    <t>Specify T1 Line #</t>
  </si>
  <si>
    <t>---------------------------------------</t>
  </si>
  <si>
    <t>Section covers both spouses Begin----------</t>
  </si>
  <si>
    <t>Section covers both spouses End----------</t>
  </si>
  <si>
    <r>
      <rPr>
        <u/>
        <sz val="10"/>
        <rFont val="Arial"/>
        <family val="2"/>
      </rPr>
      <t>Excess</t>
    </r>
    <r>
      <rPr>
        <sz val="10"/>
        <rFont val="Arial"/>
        <family val="2"/>
      </rPr>
      <t xml:space="preserve"> cash will be to TFSAs first, then TSAs; </t>
    </r>
    <r>
      <rPr>
        <u/>
        <sz val="10"/>
        <rFont val="Arial"/>
        <family val="2"/>
      </rPr>
      <t>Shortage</t>
    </r>
    <r>
      <rPr>
        <sz val="10"/>
        <rFont val="Arial"/>
        <family val="2"/>
      </rPr>
      <t xml:space="preserve"> from TSAs first, then TFSAs</t>
    </r>
  </si>
  <si>
    <t>Older Spouse Details:</t>
  </si>
  <si>
    <t>Younger Spouse Details:</t>
  </si>
  <si>
    <t>Turn on "CPP Splitting"?</t>
  </si>
  <si>
    <t>Turn on "EPI Splitting"?</t>
  </si>
  <si>
    <t>First Year together</t>
  </si>
  <si>
    <t>First Name</t>
  </si>
  <si>
    <t xml:space="preserve">  Default "ONE"</t>
  </si>
  <si>
    <t xml:space="preserve">  Default "TWO"</t>
  </si>
  <si>
    <t>**************************************</t>
  </si>
  <si>
    <t>sales@mypensionplanner.ca</t>
  </si>
  <si>
    <t>IRR</t>
  </si>
  <si>
    <t>RRSP IRR</t>
  </si>
  <si>
    <t>RRIF IRR</t>
  </si>
  <si>
    <t>DPSP IRR</t>
  </si>
  <si>
    <t>RPP IRR</t>
  </si>
  <si>
    <t>BUSINESS</t>
  </si>
  <si>
    <t xml:space="preserve">      * Option: Set % of salary to RRSP</t>
  </si>
  <si>
    <t>Enter your projected "Other"</t>
  </si>
  <si>
    <t>expenses</t>
  </si>
  <si>
    <t xml:space="preserve">     Enter Business Income, etc. at far right  </t>
  </si>
  <si>
    <t xml:space="preserve">   Enter Business Income, etc. at far right </t>
  </si>
  <si>
    <t>ORDER #</t>
  </si>
  <si>
    <t>Claiming CRDO?  Year of birth of 1st child &amp; 7th year of last child (if born less than 7 years apart)</t>
  </si>
  <si>
    <t>The product(s) you are buying does not replace professional financial advice. We cannot guarantee that our products will apply or be accurate in your situation.</t>
  </si>
  <si>
    <t>Data supplied by you will be entered into our spreadsheet(s); the output, after a lot of calculations, will be more data, arranged and formatted into a Report or Reports.</t>
  </si>
  <si>
    <t>Many assumptions will be used, some supplied by you, others implicit in the spreadsheet(s). As economic circumstances change, these assumptions will lose relevancy and any reports will lose usefulness.</t>
  </si>
  <si>
    <t>The report(s) supplied to you will be considered relevant and useful for a maximum of five (5) years from date of purchase - less than 5 years if circumstances change materially in the interim.</t>
  </si>
  <si>
    <t>Is your spouse the Beneficiary/Successor?</t>
  </si>
  <si>
    <t>Yes</t>
  </si>
  <si>
    <t>BC</t>
  </si>
  <si>
    <t>January</t>
  </si>
  <si>
    <t>No</t>
  </si>
  <si>
    <t>AB</t>
  </si>
  <si>
    <t>February</t>
  </si>
  <si>
    <t>SK</t>
  </si>
  <si>
    <t>March</t>
  </si>
  <si>
    <t>MB</t>
  </si>
  <si>
    <t>April</t>
  </si>
  <si>
    <t>ON</t>
  </si>
  <si>
    <t>May</t>
  </si>
  <si>
    <t>NB</t>
  </si>
  <si>
    <t>June</t>
  </si>
  <si>
    <t>NS</t>
  </si>
  <si>
    <t>July</t>
  </si>
  <si>
    <t>PE</t>
  </si>
  <si>
    <t>August</t>
  </si>
  <si>
    <t>NL</t>
  </si>
  <si>
    <t>September</t>
  </si>
  <si>
    <t>YT</t>
  </si>
  <si>
    <t>October</t>
  </si>
  <si>
    <t>NT</t>
  </si>
  <si>
    <t>November</t>
  </si>
  <si>
    <t>NU</t>
  </si>
  <si>
    <t>December</t>
  </si>
  <si>
    <t>Select:</t>
  </si>
  <si>
    <t>Result of Report: (Select)</t>
  </si>
  <si>
    <t>Target Year</t>
  </si>
  <si>
    <t>Optimal CPP &amp; OAS For Couples</t>
  </si>
  <si>
    <t>Optimal RRSP Contribution % For Couples</t>
  </si>
  <si>
    <t>Optimal Salary/Dividend Mix For Couples</t>
  </si>
  <si>
    <t>Optimal Spousal RRSP Contribution</t>
  </si>
  <si>
    <t>Select</t>
  </si>
  <si>
    <t>"Basement Rental" as example</t>
  </si>
  <si>
    <t xml:space="preserve">  for CPP Splitting</t>
  </si>
  <si>
    <t xml:space="preserve">  "Optimal CPP &amp; OAS for Couples" report will over-ride this selection</t>
  </si>
  <si>
    <t>Purchase both "Optimal …" report And "PensionPlanner for Couples" report</t>
  </si>
  <si>
    <t>YR when RRIF</t>
  </si>
  <si>
    <t xml:space="preserve">          Add-on Scenario</t>
  </si>
  <si>
    <r>
      <t xml:space="preserve">You accept </t>
    </r>
    <r>
      <rPr>
        <sz val="10"/>
        <rFont val="Arial"/>
        <family val="2"/>
      </rPr>
      <t>full responsibility for any and all decisions in the use of any Products purchased.</t>
    </r>
  </si>
  <si>
    <t>Step 1: Complete this form</t>
  </si>
  <si>
    <r>
      <t>Base Scenario ("</t>
    </r>
    <r>
      <rPr>
        <b/>
        <sz val="11"/>
        <rFont val="Arial"/>
        <family val="2"/>
      </rPr>
      <t>Early Warning System</t>
    </r>
    <r>
      <rPr>
        <sz val="11"/>
        <rFont val="Arial"/>
        <family val="2"/>
      </rPr>
      <t xml:space="preserve">"): </t>
    </r>
    <r>
      <rPr>
        <sz val="9"/>
        <rFont val="Arial"/>
        <family val="2"/>
      </rPr>
      <t>Extra Cash split equally between spouses' TFSAs and TSAs</t>
    </r>
  </si>
  <si>
    <r>
      <rPr>
        <u/>
        <sz val="10"/>
        <rFont val="Arial"/>
        <family val="2"/>
      </rPr>
      <t>Excess</t>
    </r>
    <r>
      <rPr>
        <sz val="10"/>
        <rFont val="Arial"/>
        <family val="2"/>
      </rPr>
      <t xml:space="preserve"> cash will be to RRSP* first with </t>
    </r>
    <r>
      <rPr>
        <b/>
        <u/>
        <sz val="10"/>
        <rFont val="Arial"/>
        <family val="2"/>
      </rPr>
      <t>tax break to TFSA</t>
    </r>
    <r>
      <rPr>
        <sz val="10"/>
        <rFont val="Arial"/>
        <family val="2"/>
      </rPr>
      <t xml:space="preserve">, then TFSA, then TSA; </t>
    </r>
    <r>
      <rPr>
        <u/>
        <sz val="10"/>
        <rFont val="Arial"/>
        <family val="2"/>
      </rPr>
      <t>Shortage</t>
    </r>
    <r>
      <rPr>
        <sz val="10"/>
        <rFont val="Arial"/>
        <family val="2"/>
      </rPr>
      <t xml:space="preserve"> from TSA first, then TFSA</t>
    </r>
  </si>
  <si>
    <t>Spousal RRSP</t>
  </si>
  <si>
    <t>"ONE"</t>
  </si>
  <si>
    <t>"TWO"</t>
  </si>
  <si>
    <t>Extra cost will depend on complexity</t>
  </si>
  <si>
    <t>(No extra charge if you want both Options 1 and 2)</t>
  </si>
  <si>
    <t xml:space="preserve">If more than one option is selected, your report will show the option with the highest projected Net Worth; </t>
  </si>
  <si>
    <t>the difference breakdown will also be provided.</t>
  </si>
  <si>
    <t>Step 2: Purchase your report(s) on our web site MyPensionPlanner.ca</t>
  </si>
  <si>
    <t>Custom Report details</t>
  </si>
  <si>
    <t>Proprietorship Net Assets</t>
  </si>
  <si>
    <t>Corporate Net Assets</t>
  </si>
  <si>
    <t>% of Income as Salary</t>
  </si>
  <si>
    <t>% of Cash WD per YR</t>
  </si>
  <si>
    <t>Return on Assets (ROA)</t>
  </si>
  <si>
    <t>% Salary Increase/YR</t>
  </si>
  <si>
    <t>Split Income % - "ONE"</t>
  </si>
  <si>
    <t>Split Income % - "TWO"</t>
  </si>
  <si>
    <t xml:space="preserve">   If BOTH spouses own/work in the business</t>
  </si>
  <si>
    <t>Sell Business in Year</t>
  </si>
  <si>
    <t>Caution:</t>
  </si>
  <si>
    <t>Do not delete any rows, columns or cells.</t>
  </si>
  <si>
    <t>Most of the data in this form will be fed into the PensionPlanner spreadsheet.</t>
  </si>
  <si>
    <t>Deletion will disrupt this process.</t>
  </si>
  <si>
    <t>See Cell B123</t>
  </si>
  <si>
    <r>
      <t>Any scenario</t>
    </r>
    <r>
      <rPr>
        <b/>
        <u/>
        <sz val="10"/>
        <rFont val="Arial"/>
        <family val="2"/>
      </rPr>
      <t xml:space="preserve"> other than the above</t>
    </r>
    <r>
      <rPr>
        <sz val="10"/>
        <rFont val="Arial"/>
        <family val="2"/>
      </rPr>
      <t xml:space="preserve"> would require a Custom Scenario </t>
    </r>
    <r>
      <rPr>
        <b/>
        <u/>
        <sz val="12"/>
        <rFont val="Arial"/>
        <family val="2"/>
      </rPr>
      <t>Quote **</t>
    </r>
  </si>
  <si>
    <t>Scenario Instructions for Quote Requested **</t>
  </si>
  <si>
    <t>YR when RRSP turns into RRIF</t>
  </si>
  <si>
    <t>YR when DPSP turns into RRIF</t>
  </si>
  <si>
    <t>YR when RPP turns into RRIF</t>
  </si>
  <si>
    <t>Step 3: Enter the Order number provided upon purchase below, and email form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</si>
</sst>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&quot; (&quot;#,##0.00\);\-#\ ;@\ "/>
    <numFmt numFmtId="165" formatCode="#,##0\ ;&quot; (&quot;#,##0\);\-#\ ;@\ "/>
    <numFmt numFmtId="166" formatCode="0.0%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theme="9" tint="-0.249977111117893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8"/>
      <color rgb="FF000000"/>
      <name val="Tahoma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FAF46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/>
    <xf numFmtId="9" fontId="1" fillId="0" borderId="0" applyBorder="0" applyAlignment="0" applyProtection="0"/>
    <xf numFmtId="0" fontId="3" fillId="2" borderId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165" fontId="3" fillId="3" borderId="1" xfId="1" applyNumberFormat="1" applyFill="1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Alignment="1">
      <alignment horizontal="center"/>
    </xf>
    <xf numFmtId="165" fontId="3" fillId="3" borderId="1" xfId="1" applyNumberFormat="1" applyFill="1" applyBorder="1" applyAlignment="1" applyProtection="1">
      <protection locked="0"/>
    </xf>
    <xf numFmtId="0" fontId="0" fillId="0" borderId="0" xfId="4" applyFont="1"/>
    <xf numFmtId="0" fontId="0" fillId="0" borderId="0" xfId="4" applyFont="1" applyAlignment="1">
      <alignment horizontal="center"/>
    </xf>
    <xf numFmtId="0" fontId="0" fillId="4" borderId="0" xfId="0" applyFill="1"/>
    <xf numFmtId="165" fontId="3" fillId="4" borderId="1" xfId="1" applyNumberFormat="1" applyFill="1" applyBorder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horizontal="center"/>
    </xf>
    <xf numFmtId="0" fontId="0" fillId="0" borderId="0" xfId="0" quotePrefix="1"/>
    <xf numFmtId="0" fontId="7" fillId="0" borderId="0" xfId="0" applyFont="1"/>
    <xf numFmtId="0" fontId="0" fillId="0" borderId="0" xfId="0" applyAlignment="1">
      <alignment horizontal="center"/>
    </xf>
    <xf numFmtId="0" fontId="3" fillId="3" borderId="1" xfId="1" applyNumberFormat="1" applyFill="1" applyBorder="1" applyAlignment="1" applyProtection="1">
      <alignment horizontal="center"/>
      <protection locked="0"/>
    </xf>
    <xf numFmtId="166" fontId="1" fillId="4" borderId="1" xfId="2" applyNumberForma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2" fillId="0" borderId="0" xfId="0" applyFont="1" applyAlignment="1">
      <alignment horizontal="left"/>
    </xf>
    <xf numFmtId="0" fontId="9" fillId="0" borderId="0" xfId="6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3" fillId="3" borderId="1" xfId="1" applyNumberFormat="1" applyFill="1" applyBorder="1" applyAlignment="1" applyProtection="1">
      <alignment horizontal="center" vertical="center"/>
      <protection locked="0"/>
    </xf>
    <xf numFmtId="165" fontId="3" fillId="6" borderId="1" xfId="1" applyNumberFormat="1" applyFill="1" applyBorder="1" applyAlignment="1" applyProtection="1">
      <alignment horizontal="center"/>
      <protection locked="0"/>
    </xf>
    <xf numFmtId="0" fontId="0" fillId="5" borderId="1" xfId="0" applyFont="1" applyFill="1" applyBorder="1"/>
    <xf numFmtId="0" fontId="3" fillId="6" borderId="1" xfId="1" applyNumberFormat="1" applyFill="1" applyBorder="1" applyAlignment="1" applyProtection="1">
      <alignment horizontal="center"/>
      <protection locked="0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165" fontId="4" fillId="3" borderId="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17" fillId="0" borderId="0" xfId="0" applyFont="1"/>
    <xf numFmtId="165" fontId="3" fillId="3" borderId="1" xfId="1" applyNumberForma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7">
    <cellStyle name="Comma" xfId="1" builtinId="3"/>
    <cellStyle name="Excel Built-in Normal 1" xfId="5"/>
    <cellStyle name="Excel Built-in Normal 2" xfId="4"/>
    <cellStyle name="Hyperlink" xfId="6" builtinId="8"/>
    <cellStyle name="Normal" xfId="0" builtinId="0"/>
    <cellStyle name="Percent" xfId="2" builtinId="5"/>
    <cellStyle name="Untitled1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37</xdr:row>
          <xdr:rowOff>9525</xdr:rowOff>
        </xdr:from>
        <xdr:to>
          <xdr:col>9</xdr:col>
          <xdr:colOff>161925</xdr:colOff>
          <xdr:row>38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39</xdr:row>
          <xdr:rowOff>9525</xdr:rowOff>
        </xdr:from>
        <xdr:to>
          <xdr:col>9</xdr:col>
          <xdr:colOff>266700</xdr:colOff>
          <xdr:row>39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42</xdr:row>
          <xdr:rowOff>9525</xdr:rowOff>
        </xdr:from>
        <xdr:to>
          <xdr:col>9</xdr:col>
          <xdr:colOff>209550</xdr:colOff>
          <xdr:row>43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43</xdr:row>
          <xdr:rowOff>152400</xdr:rowOff>
        </xdr:from>
        <xdr:to>
          <xdr:col>9</xdr:col>
          <xdr:colOff>152400</xdr:colOff>
          <xdr:row>45</xdr:row>
          <xdr:rowOff>47625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Option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mypensionplanner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184"/>
  <sheetViews>
    <sheetView tabSelected="1" topLeftCell="A114" zoomScaleNormal="100" workbookViewId="0">
      <selection activeCell="E128" sqref="E128"/>
    </sheetView>
  </sheetViews>
  <sheetFormatPr defaultColWidth="11.5703125" defaultRowHeight="12.75" x14ac:dyDescent="0.2"/>
  <cols>
    <col min="1" max="1" width="22.42578125" customWidth="1"/>
    <col min="3" max="3" width="10.7109375" customWidth="1"/>
    <col min="4" max="4" width="10.5703125" customWidth="1"/>
    <col min="6" max="6" width="11.140625" customWidth="1"/>
    <col min="8" max="8" width="13.5703125" customWidth="1"/>
    <col min="9" max="9" width="11.140625" customWidth="1"/>
    <col min="11" max="11" width="9.42578125" customWidth="1"/>
    <col min="12" max="12" width="10.7109375" customWidth="1"/>
    <col min="13" max="13" width="9.42578125" customWidth="1"/>
    <col min="14" max="14" width="9" customWidth="1"/>
    <col min="15" max="15" width="10" customWidth="1"/>
    <col min="16" max="16" width="10.140625" customWidth="1"/>
    <col min="22" max="22" width="10.7109375" customWidth="1"/>
    <col min="23" max="23" width="9.140625" customWidth="1"/>
    <col min="26" max="26" width="9.7109375" customWidth="1"/>
  </cols>
  <sheetData>
    <row r="1" spans="1:33" ht="15.75" x14ac:dyDescent="0.25">
      <c r="A1" s="9" t="s">
        <v>59</v>
      </c>
    </row>
    <row r="2" spans="1:33" x14ac:dyDescent="0.2">
      <c r="A2" s="19"/>
    </row>
    <row r="4" spans="1:33" x14ac:dyDescent="0.2">
      <c r="A4" t="s">
        <v>98</v>
      </c>
    </row>
    <row r="5" spans="1:33" x14ac:dyDescent="0.2">
      <c r="A5" t="s">
        <v>99</v>
      </c>
    </row>
    <row r="6" spans="1:33" x14ac:dyDescent="0.2">
      <c r="A6" t="s">
        <v>100</v>
      </c>
    </row>
    <row r="7" spans="1:33" x14ac:dyDescent="0.2">
      <c r="A7" t="s">
        <v>101</v>
      </c>
    </row>
    <row r="8" spans="1:33" x14ac:dyDescent="0.2">
      <c r="A8" t="s">
        <v>60</v>
      </c>
    </row>
    <row r="9" spans="1:33" x14ac:dyDescent="0.2">
      <c r="A9" t="s">
        <v>143</v>
      </c>
      <c r="O9" s="2"/>
    </row>
    <row r="11" spans="1:33" x14ac:dyDescent="0.2">
      <c r="X11" s="31" t="s">
        <v>103</v>
      </c>
      <c r="Y11" s="31" t="s">
        <v>104</v>
      </c>
      <c r="Z11" s="31">
        <v>40</v>
      </c>
      <c r="AA11" s="32" t="s">
        <v>105</v>
      </c>
      <c r="AB11" s="31" t="s">
        <v>132</v>
      </c>
      <c r="AC11" s="31"/>
      <c r="AD11" s="31"/>
      <c r="AE11" s="31">
        <f>C81+60</f>
        <v>60</v>
      </c>
      <c r="AF11" s="31"/>
      <c r="AG11" s="31">
        <f>TWO!C16+60</f>
        <v>60</v>
      </c>
    </row>
    <row r="12" spans="1:33" x14ac:dyDescent="0.2">
      <c r="A12" t="s">
        <v>83</v>
      </c>
      <c r="B12" t="s">
        <v>83</v>
      </c>
      <c r="C12" t="s">
        <v>83</v>
      </c>
      <c r="D12" t="s">
        <v>83</v>
      </c>
      <c r="E12" t="s">
        <v>83</v>
      </c>
      <c r="F12" t="s">
        <v>83</v>
      </c>
      <c r="G12" t="s">
        <v>83</v>
      </c>
      <c r="H12" t="s">
        <v>83</v>
      </c>
      <c r="I12" t="s">
        <v>83</v>
      </c>
      <c r="J12" t="s">
        <v>83</v>
      </c>
      <c r="K12" t="s">
        <v>83</v>
      </c>
      <c r="L12" t="s">
        <v>83</v>
      </c>
      <c r="X12" s="31" t="s">
        <v>106</v>
      </c>
      <c r="Y12" s="31" t="s">
        <v>107</v>
      </c>
      <c r="Z12" s="31">
        <v>39</v>
      </c>
      <c r="AA12" s="32" t="s">
        <v>108</v>
      </c>
      <c r="AB12" s="31" t="s">
        <v>133</v>
      </c>
      <c r="AC12" s="31"/>
      <c r="AD12" s="31"/>
      <c r="AE12" s="31">
        <f>AE11+1</f>
        <v>61</v>
      </c>
      <c r="AF12" s="31"/>
      <c r="AG12" s="31">
        <f>AG11+1</f>
        <v>61</v>
      </c>
    </row>
    <row r="13" spans="1:33" x14ac:dyDescent="0.2">
      <c r="X13" s="31"/>
      <c r="Y13" s="31" t="s">
        <v>109</v>
      </c>
      <c r="Z13" s="31">
        <v>38</v>
      </c>
      <c r="AA13" s="32" t="s">
        <v>110</v>
      </c>
      <c r="AB13" s="31" t="s">
        <v>135</v>
      </c>
      <c r="AC13" s="31"/>
      <c r="AD13" s="31"/>
      <c r="AE13" s="31">
        <f t="shared" ref="AE13:AE21" si="0">AE12+1</f>
        <v>62</v>
      </c>
      <c r="AF13" s="31"/>
      <c r="AG13" s="31">
        <f t="shared" ref="AG13:AG21" si="1">AG12+1</f>
        <v>62</v>
      </c>
    </row>
    <row r="14" spans="1:33" x14ac:dyDescent="0.2">
      <c r="A14" t="s">
        <v>144</v>
      </c>
      <c r="G14" s="39" t="s">
        <v>166</v>
      </c>
      <c r="H14" t="s">
        <v>167</v>
      </c>
      <c r="X14" s="31"/>
      <c r="Y14" s="31" t="s">
        <v>111</v>
      </c>
      <c r="Z14" s="31">
        <v>37</v>
      </c>
      <c r="AA14" s="32" t="s">
        <v>112</v>
      </c>
      <c r="AB14" s="31" t="s">
        <v>134</v>
      </c>
      <c r="AC14" s="31"/>
      <c r="AD14" s="31"/>
      <c r="AE14" s="31">
        <f t="shared" si="0"/>
        <v>63</v>
      </c>
      <c r="AF14" s="31"/>
      <c r="AG14" s="31">
        <f t="shared" si="1"/>
        <v>63</v>
      </c>
    </row>
    <row r="15" spans="1:33" x14ac:dyDescent="0.2">
      <c r="A15" t="s">
        <v>154</v>
      </c>
      <c r="H15" t="s">
        <v>168</v>
      </c>
      <c r="X15" s="31"/>
      <c r="Y15" s="31" t="s">
        <v>113</v>
      </c>
      <c r="Z15" s="31">
        <v>36</v>
      </c>
      <c r="AA15" s="32" t="s">
        <v>114</v>
      </c>
      <c r="AB15" s="31"/>
      <c r="AC15" s="31"/>
      <c r="AD15" s="31"/>
      <c r="AE15" s="31">
        <f t="shared" si="0"/>
        <v>64</v>
      </c>
      <c r="AF15" s="31"/>
      <c r="AG15" s="31">
        <f t="shared" si="1"/>
        <v>64</v>
      </c>
    </row>
    <row r="16" spans="1:33" x14ac:dyDescent="0.2">
      <c r="A16" t="s">
        <v>176</v>
      </c>
      <c r="B16" s="19"/>
      <c r="D16" s="2"/>
      <c r="H16" t="s">
        <v>169</v>
      </c>
      <c r="X16" s="31"/>
      <c r="Y16" s="31" t="s">
        <v>115</v>
      </c>
      <c r="Z16" s="31">
        <v>35</v>
      </c>
      <c r="AA16" s="32" t="s">
        <v>116</v>
      </c>
      <c r="AB16" s="31"/>
      <c r="AC16" s="31"/>
      <c r="AD16" s="31"/>
      <c r="AE16" s="31">
        <f t="shared" si="0"/>
        <v>65</v>
      </c>
      <c r="AF16" s="31"/>
      <c r="AG16" s="31">
        <f t="shared" si="1"/>
        <v>65</v>
      </c>
    </row>
    <row r="17" spans="1:33" x14ac:dyDescent="0.2">
      <c r="A17" s="19" t="s">
        <v>84</v>
      </c>
      <c r="X17" s="31"/>
      <c r="Y17" s="31" t="s">
        <v>117</v>
      </c>
      <c r="Z17" s="31">
        <v>34</v>
      </c>
      <c r="AA17" s="32" t="s">
        <v>118</v>
      </c>
      <c r="AB17" s="31"/>
      <c r="AC17" s="31"/>
      <c r="AD17" s="31"/>
      <c r="AE17" s="31">
        <f t="shared" si="0"/>
        <v>66</v>
      </c>
      <c r="AF17" s="31"/>
      <c r="AG17" s="31">
        <f t="shared" si="1"/>
        <v>66</v>
      </c>
    </row>
    <row r="18" spans="1:33" x14ac:dyDescent="0.2">
      <c r="X18" s="31"/>
      <c r="Y18" s="31" t="s">
        <v>119</v>
      </c>
      <c r="Z18" s="31">
        <v>33</v>
      </c>
      <c r="AA18" s="32" t="s">
        <v>120</v>
      </c>
      <c r="AB18" s="31"/>
      <c r="AC18" s="31"/>
      <c r="AD18" s="31"/>
      <c r="AE18" s="31">
        <f t="shared" si="0"/>
        <v>67</v>
      </c>
      <c r="AF18" s="31"/>
      <c r="AG18" s="31">
        <f t="shared" si="1"/>
        <v>67</v>
      </c>
    </row>
    <row r="19" spans="1:33" x14ac:dyDescent="0.2">
      <c r="A19" t="s">
        <v>83</v>
      </c>
      <c r="B19" t="s">
        <v>83</v>
      </c>
      <c r="C19" t="s">
        <v>83</v>
      </c>
      <c r="D19" t="s">
        <v>83</v>
      </c>
      <c r="E19" t="s">
        <v>83</v>
      </c>
      <c r="F19" t="s">
        <v>83</v>
      </c>
      <c r="G19" t="s">
        <v>83</v>
      </c>
      <c r="H19" t="s">
        <v>83</v>
      </c>
      <c r="I19" t="s">
        <v>83</v>
      </c>
      <c r="J19" t="s">
        <v>83</v>
      </c>
      <c r="K19" t="s">
        <v>83</v>
      </c>
      <c r="L19" t="s">
        <v>83</v>
      </c>
      <c r="X19" s="31"/>
      <c r="Y19" s="31" t="s">
        <v>121</v>
      </c>
      <c r="Z19" s="31">
        <v>32</v>
      </c>
      <c r="AA19" s="32" t="s">
        <v>122</v>
      </c>
      <c r="AB19" s="31"/>
      <c r="AC19" s="31"/>
      <c r="AD19" s="31"/>
      <c r="AE19" s="31">
        <f t="shared" si="0"/>
        <v>68</v>
      </c>
      <c r="AF19" s="31"/>
      <c r="AG19" s="31">
        <f t="shared" si="1"/>
        <v>68</v>
      </c>
    </row>
    <row r="20" spans="1:33" x14ac:dyDescent="0.2">
      <c r="X20" s="31"/>
      <c r="Y20" s="31" t="s">
        <v>123</v>
      </c>
      <c r="Z20" s="31">
        <v>31</v>
      </c>
      <c r="AA20" s="32" t="s">
        <v>124</v>
      </c>
      <c r="AB20" s="31"/>
      <c r="AC20" s="31"/>
      <c r="AD20" s="31"/>
      <c r="AE20" s="31">
        <f t="shared" si="0"/>
        <v>69</v>
      </c>
      <c r="AF20" s="31"/>
      <c r="AG20" s="31">
        <f t="shared" si="1"/>
        <v>69</v>
      </c>
    </row>
    <row r="21" spans="1:33" x14ac:dyDescent="0.2">
      <c r="A21" s="12" t="s">
        <v>71</v>
      </c>
      <c r="B21" s="12" t="s">
        <v>71</v>
      </c>
      <c r="C21" s="12" t="s">
        <v>71</v>
      </c>
      <c r="D21" s="12" t="s">
        <v>71</v>
      </c>
      <c r="E21" s="12" t="s">
        <v>71</v>
      </c>
      <c r="F21" t="s">
        <v>72</v>
      </c>
      <c r="I21" s="12" t="s">
        <v>71</v>
      </c>
      <c r="J21" s="12" t="s">
        <v>71</v>
      </c>
      <c r="K21" s="12" t="s">
        <v>71</v>
      </c>
      <c r="L21" s="12" t="s">
        <v>71</v>
      </c>
      <c r="M21" s="12" t="s">
        <v>71</v>
      </c>
      <c r="X21" s="31"/>
      <c r="Y21" s="31" t="s">
        <v>125</v>
      </c>
      <c r="Z21" s="31">
        <v>30</v>
      </c>
      <c r="AA21" s="32" t="s">
        <v>126</v>
      </c>
      <c r="AB21" s="31"/>
      <c r="AC21" s="31"/>
      <c r="AD21" s="31"/>
      <c r="AE21" s="31">
        <f t="shared" si="0"/>
        <v>70</v>
      </c>
      <c r="AF21" s="31"/>
      <c r="AG21" s="31">
        <f t="shared" si="1"/>
        <v>70</v>
      </c>
    </row>
    <row r="22" spans="1:33" x14ac:dyDescent="0.2">
      <c r="X22" s="31"/>
      <c r="Y22" s="31" t="s">
        <v>127</v>
      </c>
      <c r="Z22" s="31">
        <v>29</v>
      </c>
      <c r="AA22" s="32" t="s">
        <v>128</v>
      </c>
      <c r="AB22" s="31"/>
      <c r="AC22" s="31"/>
      <c r="AD22" s="31"/>
      <c r="AE22" s="31"/>
      <c r="AF22" s="31"/>
      <c r="AG22" s="31"/>
    </row>
    <row r="23" spans="1:33" ht="15.75" x14ac:dyDescent="0.25">
      <c r="A23" s="25" t="s">
        <v>96</v>
      </c>
      <c r="B23" s="33"/>
      <c r="X23" s="31"/>
      <c r="Y23" s="31"/>
      <c r="Z23" s="31">
        <v>28</v>
      </c>
      <c r="AA23" s="31"/>
      <c r="AB23" s="31"/>
      <c r="AC23" s="31"/>
      <c r="AD23" s="31"/>
      <c r="AE23" s="31"/>
      <c r="AF23" s="31"/>
      <c r="AG23" s="31"/>
    </row>
    <row r="24" spans="1:33" x14ac:dyDescent="0.2">
      <c r="X24" s="31"/>
      <c r="Y24" s="31"/>
      <c r="Z24" s="31">
        <v>27</v>
      </c>
      <c r="AA24" s="31"/>
      <c r="AB24" s="31"/>
      <c r="AC24" s="31"/>
      <c r="AD24" s="31"/>
      <c r="AE24" s="31"/>
      <c r="AF24" s="31"/>
      <c r="AG24" s="31"/>
    </row>
    <row r="25" spans="1:33" x14ac:dyDescent="0.2">
      <c r="A25" t="s">
        <v>0</v>
      </c>
      <c r="B25" s="28" t="s">
        <v>104</v>
      </c>
      <c r="C25" s="2"/>
      <c r="X25" s="31"/>
      <c r="Y25" s="31"/>
      <c r="Z25" s="31">
        <v>26</v>
      </c>
      <c r="AA25" s="31"/>
      <c r="AB25" s="31"/>
      <c r="AC25" s="31"/>
      <c r="AD25" s="31"/>
      <c r="AE25" s="31"/>
      <c r="AF25" s="31"/>
      <c r="AG25" s="31"/>
    </row>
    <row r="26" spans="1:33" x14ac:dyDescent="0.2">
      <c r="X26" s="31"/>
      <c r="Y26" s="31"/>
      <c r="Z26" s="31">
        <v>25</v>
      </c>
      <c r="AA26" s="31"/>
      <c r="AB26" s="31"/>
      <c r="AC26" s="31"/>
      <c r="AD26" s="31"/>
      <c r="AE26" s="31"/>
      <c r="AF26" s="31"/>
      <c r="AG26" s="31"/>
    </row>
    <row r="27" spans="1:33" x14ac:dyDescent="0.2">
      <c r="A27" t="s">
        <v>3</v>
      </c>
      <c r="B27" s="15"/>
      <c r="C27" s="15"/>
      <c r="D27" s="15"/>
      <c r="E27" s="15"/>
      <c r="F27" s="15"/>
      <c r="X27" s="31"/>
      <c r="Y27" s="31"/>
      <c r="Z27" s="31">
        <v>24</v>
      </c>
      <c r="AA27" s="31"/>
      <c r="AB27" s="31"/>
      <c r="AC27" s="31"/>
      <c r="AD27" s="31"/>
      <c r="AE27" s="31"/>
      <c r="AF27" s="31"/>
      <c r="AG27" s="31"/>
    </row>
    <row r="28" spans="1:33" x14ac:dyDescent="0.2">
      <c r="M28" s="2"/>
      <c r="X28" s="31"/>
      <c r="Y28" s="31"/>
      <c r="Z28" s="31">
        <v>23</v>
      </c>
      <c r="AA28" s="31"/>
      <c r="AB28" s="31"/>
      <c r="AC28" s="31"/>
      <c r="AD28" s="31"/>
      <c r="AE28" s="31"/>
      <c r="AF28" s="31"/>
      <c r="AG28" s="31"/>
    </row>
    <row r="29" spans="1:33" x14ac:dyDescent="0.2">
      <c r="A29" t="s">
        <v>4</v>
      </c>
      <c r="D29" s="16"/>
      <c r="E29" s="2" t="s">
        <v>61</v>
      </c>
      <c r="M29" s="2"/>
      <c r="X29" s="31"/>
      <c r="Y29" s="31"/>
      <c r="Z29" s="31">
        <v>22</v>
      </c>
      <c r="AA29" s="31"/>
      <c r="AB29" s="31"/>
      <c r="AC29" s="31"/>
      <c r="AD29" s="31"/>
      <c r="AE29" s="31"/>
      <c r="AF29" s="31"/>
      <c r="AG29" s="31"/>
    </row>
    <row r="30" spans="1:33" x14ac:dyDescent="0.2">
      <c r="M30" s="2"/>
      <c r="X30" s="31"/>
      <c r="Y30" s="31"/>
      <c r="Z30" s="31">
        <v>21</v>
      </c>
      <c r="AA30" s="31"/>
      <c r="AB30" s="31"/>
      <c r="AC30" s="31"/>
      <c r="AD30" s="31"/>
      <c r="AE30" s="31"/>
      <c r="AF30" s="31"/>
      <c r="AG30" s="31"/>
    </row>
    <row r="31" spans="1:33" x14ac:dyDescent="0.2">
      <c r="A31" t="s">
        <v>1</v>
      </c>
      <c r="C31" s="8"/>
      <c r="D31" s="16"/>
      <c r="E31" s="2" t="s">
        <v>62</v>
      </c>
      <c r="M31" s="2"/>
      <c r="X31" s="31"/>
      <c r="Y31" s="31"/>
      <c r="Z31" s="31">
        <v>20</v>
      </c>
      <c r="AA31" s="31"/>
      <c r="AB31" s="31"/>
      <c r="AC31" s="31"/>
      <c r="AD31" s="31"/>
      <c r="AE31" s="31"/>
      <c r="AF31" s="31"/>
      <c r="AG31" s="31"/>
    </row>
    <row r="32" spans="1:33" x14ac:dyDescent="0.2">
      <c r="A32" t="s">
        <v>2</v>
      </c>
      <c r="C32" s="8"/>
      <c r="D32" s="16"/>
      <c r="E32" s="2" t="s">
        <v>62</v>
      </c>
      <c r="G32" s="26" t="s">
        <v>170</v>
      </c>
      <c r="M32" s="2"/>
      <c r="X32" s="31"/>
      <c r="Y32" s="31"/>
      <c r="Z32" s="31">
        <v>19</v>
      </c>
      <c r="AA32" s="31"/>
      <c r="AB32" s="31"/>
      <c r="AC32" s="31"/>
      <c r="AD32" s="31"/>
      <c r="AE32" s="31"/>
      <c r="AF32" s="31"/>
      <c r="AG32" s="31"/>
    </row>
    <row r="33" spans="1:33" x14ac:dyDescent="0.2">
      <c r="M33" s="2"/>
      <c r="X33" s="31"/>
      <c r="Y33" s="31"/>
      <c r="Z33" s="31">
        <v>18</v>
      </c>
      <c r="AA33" s="31"/>
      <c r="AB33" s="31"/>
      <c r="AC33" s="31"/>
      <c r="AD33" s="31"/>
      <c r="AE33" s="31"/>
      <c r="AF33" s="31"/>
      <c r="AG33" s="31"/>
    </row>
    <row r="34" spans="1:33" x14ac:dyDescent="0.2">
      <c r="M34" s="2"/>
      <c r="X34" s="31"/>
      <c r="Y34" s="31"/>
      <c r="Z34" s="31">
        <v>17</v>
      </c>
      <c r="AA34" s="31"/>
      <c r="AB34" s="31"/>
      <c r="AC34" s="31"/>
      <c r="AD34" s="31"/>
      <c r="AE34" s="31"/>
      <c r="AF34" s="31"/>
      <c r="AG34" s="31"/>
    </row>
    <row r="35" spans="1:33" ht="15" x14ac:dyDescent="0.25">
      <c r="A35" s="13" t="s">
        <v>145</v>
      </c>
      <c r="I35" t="s">
        <v>129</v>
      </c>
      <c r="K35" s="2" t="s">
        <v>152</v>
      </c>
      <c r="M35" s="2"/>
      <c r="X35" s="31"/>
      <c r="Y35" s="31"/>
      <c r="Z35" s="31">
        <v>16</v>
      </c>
      <c r="AA35" s="31"/>
      <c r="AB35" s="31"/>
      <c r="AC35" s="31"/>
      <c r="AD35" s="31"/>
      <c r="AE35" s="31"/>
      <c r="AF35" s="31"/>
      <c r="AG35" s="31"/>
    </row>
    <row r="36" spans="1:33" ht="10.5" customHeight="1" x14ac:dyDescent="0.2">
      <c r="A36" s="13"/>
      <c r="K36" s="2" t="s">
        <v>153</v>
      </c>
      <c r="M36" s="2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4.25" x14ac:dyDescent="0.2">
      <c r="A37" s="13"/>
      <c r="M37" s="2"/>
      <c r="X37" s="31"/>
      <c r="Y37" s="31"/>
      <c r="Z37" s="31">
        <v>15</v>
      </c>
      <c r="AA37" s="31"/>
      <c r="AB37" s="31"/>
      <c r="AC37" s="31"/>
      <c r="AD37" s="31"/>
      <c r="AE37" s="31"/>
      <c r="AF37" s="31"/>
      <c r="AG37" s="31"/>
    </row>
    <row r="38" spans="1:33" ht="17.25" customHeight="1" x14ac:dyDescent="0.2">
      <c r="A38" t="s">
        <v>74</v>
      </c>
      <c r="E38" s="2"/>
      <c r="M38" s="2"/>
      <c r="X38" s="31"/>
      <c r="Y38" s="31"/>
      <c r="Z38" s="31">
        <v>14</v>
      </c>
      <c r="AA38" s="31"/>
      <c r="AB38" s="31"/>
      <c r="AC38" s="31"/>
      <c r="AD38" s="31"/>
      <c r="AE38" s="31"/>
      <c r="AF38" s="31"/>
      <c r="AG38" s="31"/>
    </row>
    <row r="39" spans="1:33" x14ac:dyDescent="0.2">
      <c r="E39" s="2"/>
      <c r="K39" s="2" t="s">
        <v>151</v>
      </c>
      <c r="M39" s="2"/>
      <c r="X39" s="31"/>
      <c r="Y39" s="31"/>
      <c r="Z39" s="31">
        <v>13</v>
      </c>
      <c r="AA39" s="31"/>
      <c r="AB39" s="31"/>
      <c r="AC39" s="31"/>
      <c r="AD39" s="31"/>
      <c r="AE39" s="31"/>
      <c r="AF39" s="31"/>
      <c r="AG39" s="31"/>
    </row>
    <row r="40" spans="1:33" ht="20.25" customHeight="1" x14ac:dyDescent="0.2">
      <c r="A40" t="s">
        <v>146</v>
      </c>
      <c r="E40" s="2"/>
      <c r="F40" s="2"/>
      <c r="M40" s="2"/>
      <c r="X40" s="31"/>
      <c r="Y40" s="31"/>
      <c r="Z40" s="31">
        <v>12</v>
      </c>
      <c r="AA40" s="31"/>
      <c r="AB40" s="31"/>
      <c r="AC40" s="31"/>
      <c r="AD40" s="31"/>
      <c r="AE40" s="31"/>
      <c r="AF40" s="31"/>
      <c r="AG40" s="31"/>
    </row>
    <row r="41" spans="1:33" x14ac:dyDescent="0.2">
      <c r="A41" t="s">
        <v>91</v>
      </c>
      <c r="B41" s="23"/>
      <c r="C41" s="35" t="s">
        <v>148</v>
      </c>
      <c r="D41" s="4"/>
      <c r="E41" s="38" t="s">
        <v>149</v>
      </c>
      <c r="F41" s="4"/>
      <c r="M41" s="2"/>
      <c r="X41" s="31"/>
      <c r="Y41" s="31"/>
      <c r="Z41" s="31">
        <v>11</v>
      </c>
      <c r="AA41" s="31"/>
      <c r="AB41" s="31"/>
      <c r="AC41" s="31"/>
      <c r="AD41" s="31"/>
      <c r="AE41" s="31"/>
      <c r="AF41" s="31"/>
      <c r="AG41" s="31"/>
    </row>
    <row r="42" spans="1:33" x14ac:dyDescent="0.2">
      <c r="E42" s="2"/>
      <c r="F42" s="2"/>
      <c r="M42" s="2"/>
      <c r="X42" s="31"/>
      <c r="Y42" s="31"/>
      <c r="Z42" s="31">
        <v>10</v>
      </c>
      <c r="AA42" s="31"/>
      <c r="AB42" s="31"/>
      <c r="AC42" s="31"/>
      <c r="AD42" s="31"/>
      <c r="AE42" s="31"/>
      <c r="AF42" s="31"/>
      <c r="AG42" s="31"/>
    </row>
    <row r="43" spans="1:33" ht="15" customHeight="1" x14ac:dyDescent="0.2">
      <c r="A43" t="s">
        <v>130</v>
      </c>
      <c r="B43" s="29" t="s">
        <v>133</v>
      </c>
      <c r="C43" s="2"/>
      <c r="D43" s="2"/>
      <c r="E43" t="s">
        <v>131</v>
      </c>
      <c r="F43" s="27"/>
      <c r="K43" s="2" t="s">
        <v>140</v>
      </c>
      <c r="M43" s="2"/>
      <c r="X43" s="31"/>
      <c r="Y43" s="31"/>
      <c r="Z43" s="31">
        <v>9</v>
      </c>
      <c r="AA43" s="31"/>
      <c r="AB43" s="31"/>
      <c r="AC43" s="31"/>
      <c r="AD43" s="31"/>
      <c r="AE43" s="31"/>
      <c r="AF43" s="31"/>
      <c r="AG43" s="31"/>
    </row>
    <row r="44" spans="1:33" x14ac:dyDescent="0.2">
      <c r="B44" s="23"/>
      <c r="D44" s="2"/>
      <c r="E44" s="2"/>
      <c r="F44" s="2"/>
      <c r="M44" s="2"/>
      <c r="X44" s="31"/>
      <c r="Y44" s="31"/>
      <c r="Z44" s="31">
        <v>8</v>
      </c>
      <c r="AA44" s="31"/>
      <c r="AB44" s="31"/>
      <c r="AC44" s="31"/>
      <c r="AD44" s="31"/>
      <c r="AE44" s="31"/>
      <c r="AF44" s="31"/>
      <c r="AG44" s="31"/>
    </row>
    <row r="45" spans="1:33" ht="15" customHeight="1" x14ac:dyDescent="0.25">
      <c r="A45" t="s">
        <v>171</v>
      </c>
      <c r="K45" s="2" t="s">
        <v>150</v>
      </c>
      <c r="M45" s="2"/>
      <c r="X45" s="31"/>
      <c r="Y45" s="31"/>
      <c r="Z45" s="31">
        <v>7</v>
      </c>
      <c r="AA45" s="31"/>
      <c r="AB45" s="31"/>
      <c r="AC45" s="31"/>
      <c r="AD45" s="31"/>
      <c r="AE45" s="31"/>
      <c r="AF45" s="31"/>
      <c r="AG45" s="31"/>
    </row>
    <row r="46" spans="1:33" x14ac:dyDescent="0.2">
      <c r="A46" t="s">
        <v>172</v>
      </c>
      <c r="M46" s="2"/>
      <c r="X46" s="31"/>
      <c r="Y46" s="31"/>
      <c r="Z46" s="31">
        <v>6</v>
      </c>
      <c r="AA46" s="31"/>
      <c r="AB46" s="31"/>
      <c r="AC46" s="31"/>
      <c r="AD46" s="31"/>
      <c r="AE46" s="31"/>
      <c r="AF46" s="31"/>
      <c r="AG46" s="31"/>
    </row>
    <row r="47" spans="1:33" x14ac:dyDescent="0.2">
      <c r="A47" s="7"/>
      <c r="B47" s="7"/>
      <c r="C47" s="7"/>
      <c r="D47" s="7"/>
      <c r="E47" s="7"/>
      <c r="F47" s="7"/>
      <c r="G47" s="7"/>
      <c r="H47" s="7"/>
      <c r="I47" s="2"/>
      <c r="M47" s="2"/>
      <c r="X47" s="31"/>
      <c r="Y47" s="31"/>
      <c r="Z47" s="31">
        <v>5</v>
      </c>
      <c r="AA47" s="31"/>
      <c r="AB47" s="31"/>
      <c r="AC47" s="31"/>
      <c r="AD47" s="31"/>
      <c r="AE47" s="31"/>
      <c r="AF47" s="31"/>
      <c r="AG47" s="31"/>
    </row>
    <row r="48" spans="1:33" x14ac:dyDescent="0.2">
      <c r="A48" s="7"/>
      <c r="B48" s="7"/>
      <c r="C48" s="7"/>
      <c r="D48" s="7"/>
      <c r="E48" s="7"/>
      <c r="F48" s="7"/>
      <c r="G48" s="7"/>
      <c r="H48" s="7"/>
      <c r="M48" s="2"/>
      <c r="X48" s="31"/>
      <c r="Y48" s="31"/>
      <c r="Z48" s="31">
        <v>4</v>
      </c>
      <c r="AA48" s="31"/>
      <c r="AB48" s="31"/>
      <c r="AC48" s="31"/>
      <c r="AD48" s="31"/>
      <c r="AE48" s="31"/>
      <c r="AF48" s="31"/>
      <c r="AG48" s="31"/>
    </row>
    <row r="49" spans="1:33" x14ac:dyDescent="0.2">
      <c r="M49" s="2"/>
      <c r="X49" s="31"/>
      <c r="Y49" s="31"/>
      <c r="Z49" s="31">
        <v>1</v>
      </c>
      <c r="AA49" s="31"/>
      <c r="AB49" s="31"/>
      <c r="AC49" s="31"/>
      <c r="AD49" s="31"/>
      <c r="AE49" s="31"/>
      <c r="AF49" s="31"/>
      <c r="AG49" s="31"/>
    </row>
    <row r="50" spans="1:33" ht="15.75" x14ac:dyDescent="0.25">
      <c r="A50" t="s">
        <v>63</v>
      </c>
      <c r="D50" s="10" t="s">
        <v>64</v>
      </c>
      <c r="M50" s="2"/>
    </row>
    <row r="51" spans="1:33" x14ac:dyDescent="0.2">
      <c r="A51" s="3" t="s">
        <v>55</v>
      </c>
      <c r="B51" s="7"/>
      <c r="C51" s="7"/>
      <c r="D51" s="7"/>
      <c r="E51" s="7"/>
      <c r="F51" s="7"/>
      <c r="G51" s="7"/>
      <c r="H51" s="7"/>
      <c r="I51" s="2"/>
      <c r="M51" s="2"/>
    </row>
    <row r="52" spans="1:33" x14ac:dyDescent="0.2">
      <c r="A52" s="3"/>
      <c r="M52" s="2"/>
    </row>
    <row r="53" spans="1:33" x14ac:dyDescent="0.2">
      <c r="A53" s="3" t="s">
        <v>56</v>
      </c>
      <c r="B53" s="7"/>
      <c r="C53" s="7"/>
      <c r="D53" s="7"/>
      <c r="E53" s="7"/>
      <c r="F53" s="7"/>
      <c r="G53" s="7"/>
      <c r="H53" s="7"/>
      <c r="M53" s="2"/>
    </row>
    <row r="54" spans="1:33" x14ac:dyDescent="0.2">
      <c r="A54" s="3"/>
      <c r="M54" s="2"/>
    </row>
    <row r="55" spans="1:33" x14ac:dyDescent="0.2">
      <c r="A55" s="3" t="s">
        <v>57</v>
      </c>
      <c r="B55" s="7"/>
      <c r="C55" s="7"/>
      <c r="D55" s="7"/>
      <c r="E55" s="7"/>
      <c r="F55" s="7"/>
      <c r="G55" s="7"/>
      <c r="H55" s="7"/>
      <c r="M55" s="2"/>
    </row>
    <row r="56" spans="1:33" x14ac:dyDescent="0.2">
      <c r="M56" s="2"/>
    </row>
    <row r="57" spans="1:33" x14ac:dyDescent="0.2">
      <c r="A57" t="s">
        <v>142</v>
      </c>
      <c r="B57" t="s">
        <v>77</v>
      </c>
      <c r="D57" s="28" t="s">
        <v>106</v>
      </c>
      <c r="E57" s="2"/>
      <c r="F57" t="s">
        <v>78</v>
      </c>
      <c r="H57" s="28" t="s">
        <v>106</v>
      </c>
      <c r="I57" s="2"/>
      <c r="J57" t="s">
        <v>79</v>
      </c>
      <c r="L57" s="15"/>
      <c r="M57" s="2" t="s">
        <v>138</v>
      </c>
    </row>
    <row r="58" spans="1:33" x14ac:dyDescent="0.2">
      <c r="C58" s="2"/>
      <c r="D58" s="2"/>
      <c r="E58" s="2"/>
      <c r="F58" s="2"/>
      <c r="G58" s="2"/>
      <c r="H58" s="2"/>
      <c r="M58" s="2"/>
    </row>
    <row r="59" spans="1:33" ht="15.75" x14ac:dyDescent="0.25">
      <c r="A59" s="9" t="s">
        <v>65</v>
      </c>
      <c r="B59" s="2" t="s">
        <v>155</v>
      </c>
      <c r="D59" s="2"/>
      <c r="F59" s="2" t="s">
        <v>66</v>
      </c>
      <c r="M59" s="2"/>
    </row>
    <row r="60" spans="1:33" x14ac:dyDescent="0.2">
      <c r="A60" s="7"/>
      <c r="B60" s="7"/>
      <c r="C60" s="7"/>
      <c r="D60" s="7"/>
      <c r="E60" s="7"/>
      <c r="F60" s="7"/>
      <c r="G60" s="7"/>
      <c r="H60" s="7"/>
      <c r="I60" s="2"/>
      <c r="M60" s="2"/>
    </row>
    <row r="61" spans="1:33" x14ac:dyDescent="0.2">
      <c r="A61" s="7"/>
      <c r="B61" s="7"/>
      <c r="C61" s="7"/>
      <c r="D61" s="7"/>
      <c r="E61" s="7"/>
      <c r="F61" s="7"/>
      <c r="G61" s="7"/>
      <c r="H61" s="7"/>
      <c r="I61" s="2"/>
      <c r="M61" s="2"/>
    </row>
    <row r="62" spans="1:33" x14ac:dyDescent="0.2">
      <c r="M62" s="2"/>
    </row>
    <row r="63" spans="1:33" x14ac:dyDescent="0.2">
      <c r="M63" s="2"/>
    </row>
    <row r="65" spans="1:14" x14ac:dyDescent="0.2">
      <c r="A65" t="str">
        <f ca="1">CONCATENATE("Chequing Balance Dec 31 ",B128-1)</f>
        <v>Chequing Balance Dec 31 2024</v>
      </c>
      <c r="C65" s="8"/>
      <c r="D65" s="2" t="s">
        <v>58</v>
      </c>
    </row>
    <row r="66" spans="1:14" x14ac:dyDescent="0.2">
      <c r="D66" s="2"/>
    </row>
    <row r="67" spans="1:14" x14ac:dyDescent="0.2">
      <c r="A67" t="s">
        <v>22</v>
      </c>
    </row>
    <row r="68" spans="1:14" x14ac:dyDescent="0.2">
      <c r="A68" t="str">
        <f ca="1">CONCATENATE("Balance Dec 31 ",B128-1)</f>
        <v>Balance Dec 31 2024</v>
      </c>
    </row>
    <row r="70" spans="1:14" x14ac:dyDescent="0.2">
      <c r="A70" t="s">
        <v>23</v>
      </c>
      <c r="B70" s="47" t="s">
        <v>24</v>
      </c>
      <c r="C70" s="47"/>
      <c r="D70" s="47" t="s">
        <v>25</v>
      </c>
      <c r="E70" s="47"/>
      <c r="F70" s="47" t="s">
        <v>26</v>
      </c>
      <c r="G70" s="47"/>
    </row>
    <row r="71" spans="1:14" x14ac:dyDescent="0.2">
      <c r="A71" t="s">
        <v>27</v>
      </c>
      <c r="B71" s="8"/>
      <c r="C71" s="16"/>
      <c r="D71" s="8"/>
      <c r="E71" s="16"/>
      <c r="F71" s="8"/>
      <c r="G71" s="16"/>
    </row>
    <row r="73" spans="1:14" x14ac:dyDescent="0.2">
      <c r="A73" t="s">
        <v>28</v>
      </c>
      <c r="B73" t="s">
        <v>13</v>
      </c>
      <c r="C73" t="s">
        <v>29</v>
      </c>
      <c r="D73" t="s">
        <v>30</v>
      </c>
      <c r="E73" t="s">
        <v>31</v>
      </c>
      <c r="G73" t="s">
        <v>32</v>
      </c>
      <c r="H73" t="s">
        <v>33</v>
      </c>
    </row>
    <row r="74" spans="1:14" x14ac:dyDescent="0.2">
      <c r="B74" s="8"/>
      <c r="C74" s="15"/>
      <c r="D74" s="1"/>
      <c r="E74" s="16"/>
      <c r="G74" s="8"/>
      <c r="H74" s="16"/>
      <c r="J74" t="s">
        <v>34</v>
      </c>
      <c r="L74" s="8"/>
      <c r="M74" s="16"/>
      <c r="N74" s="2" t="s">
        <v>67</v>
      </c>
    </row>
    <row r="76" spans="1:14" x14ac:dyDescent="0.2">
      <c r="A76" s="12" t="s">
        <v>71</v>
      </c>
      <c r="B76" s="12" t="s">
        <v>71</v>
      </c>
      <c r="C76" s="12" t="s">
        <v>71</v>
      </c>
      <c r="D76" s="12" t="s">
        <v>71</v>
      </c>
      <c r="E76" s="12" t="s">
        <v>71</v>
      </c>
      <c r="F76" t="s">
        <v>73</v>
      </c>
      <c r="I76" s="12" t="s">
        <v>71</v>
      </c>
      <c r="J76" s="12" t="s">
        <v>71</v>
      </c>
      <c r="K76" s="12" t="s">
        <v>71</v>
      </c>
      <c r="L76" s="12" t="s">
        <v>71</v>
      </c>
      <c r="M76" s="12" t="s">
        <v>71</v>
      </c>
    </row>
    <row r="77" spans="1:14" x14ac:dyDescent="0.2">
      <c r="A77" s="12"/>
      <c r="B77" s="12"/>
      <c r="C77" s="12"/>
      <c r="D77" s="12"/>
      <c r="E77" s="12"/>
      <c r="I77" s="12"/>
      <c r="J77" s="12"/>
      <c r="K77" s="12"/>
      <c r="L77" s="12"/>
      <c r="M77" s="12"/>
    </row>
    <row r="78" spans="1:14" x14ac:dyDescent="0.2">
      <c r="A78" t="s">
        <v>75</v>
      </c>
      <c r="B78" t="s">
        <v>80</v>
      </c>
      <c r="C78" s="17"/>
      <c r="D78" s="2" t="s">
        <v>81</v>
      </c>
    </row>
    <row r="80" spans="1:14" x14ac:dyDescent="0.2">
      <c r="A80" t="s">
        <v>5</v>
      </c>
      <c r="B80" s="28">
        <v>40</v>
      </c>
      <c r="C80" s="18"/>
    </row>
    <row r="81" spans="1:12" x14ac:dyDescent="0.2">
      <c r="A81" t="s">
        <v>6</v>
      </c>
      <c r="B81" s="28" t="s">
        <v>105</v>
      </c>
      <c r="C81" s="15"/>
      <c r="D81" s="2"/>
    </row>
    <row r="82" spans="1:12" x14ac:dyDescent="0.2">
      <c r="A82" t="s">
        <v>7</v>
      </c>
      <c r="B82" s="28" t="s">
        <v>108</v>
      </c>
      <c r="C82" s="30">
        <v>2053</v>
      </c>
      <c r="D82" s="2" t="s">
        <v>139</v>
      </c>
    </row>
    <row r="83" spans="1:12" x14ac:dyDescent="0.2">
      <c r="A83" t="s">
        <v>8</v>
      </c>
      <c r="B83" s="28" t="s">
        <v>108</v>
      </c>
      <c r="C83" s="30">
        <v>2053</v>
      </c>
      <c r="D83" s="2" t="s">
        <v>139</v>
      </c>
    </row>
    <row r="84" spans="1:12" x14ac:dyDescent="0.2">
      <c r="D84" s="2"/>
    </row>
    <row r="85" spans="1:12" x14ac:dyDescent="0.2">
      <c r="A85" t="s">
        <v>9</v>
      </c>
      <c r="B85" s="15"/>
      <c r="C85" s="15"/>
      <c r="D85" s="2" t="s">
        <v>97</v>
      </c>
    </row>
    <row r="87" spans="1:12" x14ac:dyDescent="0.2">
      <c r="A87" t="s">
        <v>10</v>
      </c>
      <c r="B87" s="15"/>
    </row>
    <row r="90" spans="1:12" x14ac:dyDescent="0.2">
      <c r="A90" t="s">
        <v>11</v>
      </c>
    </row>
    <row r="91" spans="1:12" x14ac:dyDescent="0.2">
      <c r="A91" t="str">
        <f ca="1">A68</f>
        <v>Balance Dec 31 2024</v>
      </c>
      <c r="L91" t="s">
        <v>102</v>
      </c>
    </row>
    <row r="92" spans="1:12" x14ac:dyDescent="0.2">
      <c r="L92" t="s">
        <v>136</v>
      </c>
    </row>
    <row r="93" spans="1:12" x14ac:dyDescent="0.2">
      <c r="A93" t="s">
        <v>12</v>
      </c>
      <c r="B93" t="s">
        <v>13</v>
      </c>
      <c r="C93" t="s">
        <v>85</v>
      </c>
    </row>
    <row r="94" spans="1:12" x14ac:dyDescent="0.2">
      <c r="B94" s="8"/>
      <c r="C94" s="16"/>
      <c r="L94" s="28" t="s">
        <v>103</v>
      </c>
    </row>
    <row r="96" spans="1:12" x14ac:dyDescent="0.2">
      <c r="A96" t="s">
        <v>14</v>
      </c>
      <c r="B96" t="s">
        <v>13</v>
      </c>
      <c r="C96" t="s">
        <v>85</v>
      </c>
      <c r="D96" t="s">
        <v>49</v>
      </c>
    </row>
    <row r="97" spans="1:12" x14ac:dyDescent="0.2">
      <c r="B97" s="8"/>
      <c r="C97" s="16"/>
      <c r="D97" s="8"/>
      <c r="L97" s="28" t="s">
        <v>103</v>
      </c>
    </row>
    <row r="99" spans="1:12" x14ac:dyDescent="0.2">
      <c r="A99" t="s">
        <v>16</v>
      </c>
      <c r="B99" t="s">
        <v>13</v>
      </c>
      <c r="C99" t="s">
        <v>86</v>
      </c>
      <c r="D99" t="s">
        <v>173</v>
      </c>
      <c r="E99" t="s">
        <v>87</v>
      </c>
      <c r="F99" t="s">
        <v>17</v>
      </c>
      <c r="H99" t="s">
        <v>15</v>
      </c>
      <c r="J99" t="s">
        <v>18</v>
      </c>
    </row>
    <row r="100" spans="1:12" x14ac:dyDescent="0.2">
      <c r="B100" s="8"/>
      <c r="C100" s="16"/>
      <c r="D100" s="40"/>
      <c r="E100" s="16"/>
      <c r="F100" s="16"/>
      <c r="H100" s="8"/>
      <c r="J100" s="8"/>
      <c r="L100" s="28" t="s">
        <v>103</v>
      </c>
    </row>
    <row r="102" spans="1:12" x14ac:dyDescent="0.2">
      <c r="A102" t="s">
        <v>19</v>
      </c>
      <c r="B102" t="s">
        <v>13</v>
      </c>
      <c r="C102" t="s">
        <v>85</v>
      </c>
    </row>
    <row r="103" spans="1:12" x14ac:dyDescent="0.2">
      <c r="B103" s="8"/>
      <c r="C103" s="16"/>
      <c r="L103" s="28" t="s">
        <v>103</v>
      </c>
    </row>
    <row r="105" spans="1:12" x14ac:dyDescent="0.2">
      <c r="A105" t="s">
        <v>20</v>
      </c>
      <c r="B105" t="s">
        <v>13</v>
      </c>
      <c r="C105" t="s">
        <v>88</v>
      </c>
      <c r="D105" t="s">
        <v>174</v>
      </c>
      <c r="E105" t="s">
        <v>87</v>
      </c>
    </row>
    <row r="106" spans="1:12" x14ac:dyDescent="0.2">
      <c r="B106" s="8"/>
      <c r="C106" s="16"/>
      <c r="D106" s="40"/>
      <c r="E106" s="16"/>
      <c r="L106" s="28" t="s">
        <v>103</v>
      </c>
    </row>
    <row r="108" spans="1:12" x14ac:dyDescent="0.2">
      <c r="A108" t="s">
        <v>21</v>
      </c>
      <c r="B108" t="s">
        <v>13</v>
      </c>
      <c r="C108" t="s">
        <v>89</v>
      </c>
      <c r="D108" t="s">
        <v>175</v>
      </c>
      <c r="E108" t="s">
        <v>87</v>
      </c>
      <c r="F108" t="s">
        <v>17</v>
      </c>
    </row>
    <row r="109" spans="1:12" x14ac:dyDescent="0.2">
      <c r="B109" s="8"/>
      <c r="C109" s="16"/>
      <c r="D109" s="1"/>
      <c r="E109" s="16"/>
      <c r="F109" s="4"/>
      <c r="L109" s="28" t="s">
        <v>103</v>
      </c>
    </row>
    <row r="112" spans="1:12" x14ac:dyDescent="0.2">
      <c r="A112" s="21" t="s">
        <v>35</v>
      </c>
    </row>
    <row r="113" spans="1:29" x14ac:dyDescent="0.2">
      <c r="A113" t="s">
        <v>156</v>
      </c>
      <c r="B113" s="8"/>
      <c r="D113" t="s">
        <v>160</v>
      </c>
      <c r="F113" s="16"/>
      <c r="H113" t="s">
        <v>165</v>
      </c>
      <c r="J113" s="15"/>
    </row>
    <row r="114" spans="1:29" x14ac:dyDescent="0.2">
      <c r="A114" t="s">
        <v>157</v>
      </c>
      <c r="B114" s="8"/>
    </row>
    <row r="116" spans="1:29" x14ac:dyDescent="0.2">
      <c r="A116" t="s">
        <v>158</v>
      </c>
      <c r="B116" s="16"/>
      <c r="C116" s="2"/>
      <c r="D116" t="s">
        <v>161</v>
      </c>
      <c r="F116" s="16"/>
    </row>
    <row r="118" spans="1:29" x14ac:dyDescent="0.2">
      <c r="A118" t="s">
        <v>159</v>
      </c>
      <c r="B118" s="16"/>
      <c r="C118" s="37"/>
      <c r="D118" t="s">
        <v>162</v>
      </c>
      <c r="F118" s="16"/>
      <c r="G118" s="2" t="s">
        <v>164</v>
      </c>
    </row>
    <row r="120" spans="1:29" ht="13.5" thickBot="1" x14ac:dyDescent="0.25"/>
    <row r="121" spans="1:29" ht="18.75" thickBot="1" x14ac:dyDescent="0.25">
      <c r="A121" s="20" t="s">
        <v>94</v>
      </c>
      <c r="E121" t="s">
        <v>36</v>
      </c>
      <c r="J121" t="s">
        <v>36</v>
      </c>
      <c r="O121" t="s">
        <v>36</v>
      </c>
      <c r="S121" t="s">
        <v>36</v>
      </c>
      <c r="U121" s="41" t="s">
        <v>90</v>
      </c>
      <c r="V121" s="42"/>
      <c r="W121" s="42"/>
      <c r="X121" s="42"/>
      <c r="Y121" s="42"/>
      <c r="Z121" s="42"/>
      <c r="AA121" s="42"/>
      <c r="AB121" s="42"/>
      <c r="AC121" s="43"/>
    </row>
    <row r="123" spans="1:29" ht="15.75" x14ac:dyDescent="0.25">
      <c r="B123" t="s">
        <v>92</v>
      </c>
      <c r="E123" s="5" t="s">
        <v>68</v>
      </c>
      <c r="H123" s="5" t="s">
        <v>69</v>
      </c>
      <c r="K123" s="5" t="s">
        <v>37</v>
      </c>
      <c r="R123" s="45" t="s">
        <v>64</v>
      </c>
      <c r="S123" s="46"/>
    </row>
    <row r="124" spans="1:29" x14ac:dyDescent="0.2">
      <c r="B124" t="s">
        <v>93</v>
      </c>
      <c r="E124" s="5" t="s">
        <v>54</v>
      </c>
      <c r="H124" s="5" t="s">
        <v>38</v>
      </c>
      <c r="K124" s="5" t="s">
        <v>39</v>
      </c>
      <c r="O124" s="3" t="s">
        <v>51</v>
      </c>
      <c r="P124" s="3" t="s">
        <v>52</v>
      </c>
      <c r="Q124" s="3" t="s">
        <v>53</v>
      </c>
      <c r="R124" s="3" t="s">
        <v>40</v>
      </c>
      <c r="S124" s="3" t="s">
        <v>40</v>
      </c>
      <c r="U124" t="s">
        <v>41</v>
      </c>
      <c r="X124" t="s">
        <v>42</v>
      </c>
      <c r="AB124" t="s">
        <v>43</v>
      </c>
    </row>
    <row r="125" spans="1:29" x14ac:dyDescent="0.2">
      <c r="B125" s="24"/>
      <c r="H125" s="5"/>
      <c r="K125" s="2" t="s">
        <v>137</v>
      </c>
      <c r="O125" s="3"/>
      <c r="P125" s="3"/>
      <c r="Q125" s="3"/>
      <c r="R125" s="44" t="s">
        <v>70</v>
      </c>
      <c r="S125" s="44"/>
    </row>
    <row r="126" spans="1:29" x14ac:dyDescent="0.2">
      <c r="R126" s="7"/>
      <c r="S126" s="7"/>
    </row>
    <row r="127" spans="1:29" x14ac:dyDescent="0.2">
      <c r="B127" s="6" t="s">
        <v>44</v>
      </c>
      <c r="C127" s="11" t="s">
        <v>46</v>
      </c>
      <c r="E127" s="6" t="s">
        <v>44</v>
      </c>
      <c r="F127" s="3" t="s">
        <v>45</v>
      </c>
      <c r="H127" s="6" t="s">
        <v>44</v>
      </c>
      <c r="I127" s="3" t="s">
        <v>45</v>
      </c>
      <c r="K127" s="6" t="s">
        <v>44</v>
      </c>
      <c r="L127" s="3" t="s">
        <v>45</v>
      </c>
      <c r="N127" s="6" t="s">
        <v>44</v>
      </c>
      <c r="O127" s="3" t="s">
        <v>46</v>
      </c>
      <c r="P127" s="3" t="s">
        <v>46</v>
      </c>
      <c r="Q127" s="3" t="s">
        <v>46</v>
      </c>
      <c r="R127" s="11" t="s">
        <v>46</v>
      </c>
      <c r="S127" s="11" t="s">
        <v>46</v>
      </c>
      <c r="U127" s="6" t="s">
        <v>44</v>
      </c>
      <c r="V127" s="3" t="s">
        <v>45</v>
      </c>
      <c r="X127" s="6" t="s">
        <v>44</v>
      </c>
      <c r="Y127" s="22" t="s">
        <v>47</v>
      </c>
      <c r="Z127" s="3" t="s">
        <v>48</v>
      </c>
      <c r="AB127" s="6" t="s">
        <v>44</v>
      </c>
      <c r="AC127" s="3" t="s">
        <v>46</v>
      </c>
    </row>
    <row r="128" spans="1:29" x14ac:dyDescent="0.2">
      <c r="B128" s="6">
        <f ca="1">YEAR(TODAY())</f>
        <v>2025</v>
      </c>
      <c r="C128" s="4"/>
      <c r="E128" s="6">
        <f t="shared" ref="E128:E174" ca="1" si="2">E129-1</f>
        <v>1976</v>
      </c>
      <c r="F128" s="8"/>
      <c r="G128" s="3"/>
      <c r="H128" s="6">
        <f ca="1">B128</f>
        <v>2025</v>
      </c>
      <c r="I128" s="8"/>
      <c r="J128" s="3"/>
      <c r="K128" s="6">
        <f ca="1">H128</f>
        <v>2025</v>
      </c>
      <c r="L128" s="8"/>
      <c r="M128" s="3"/>
      <c r="N128" s="6">
        <f ca="1">K128</f>
        <v>2025</v>
      </c>
      <c r="O128" s="8"/>
      <c r="P128" s="8"/>
      <c r="Q128" s="8"/>
      <c r="R128" s="8"/>
      <c r="S128" s="8"/>
      <c r="T128" s="3"/>
      <c r="U128" s="6">
        <f ca="1">N128</f>
        <v>2025</v>
      </c>
      <c r="V128" s="8"/>
      <c r="W128" s="3"/>
      <c r="X128" s="6">
        <f ca="1">U128</f>
        <v>2025</v>
      </c>
      <c r="Y128" s="8"/>
      <c r="Z128" s="8"/>
      <c r="AA128" s="3"/>
      <c r="AB128" s="6">
        <f ca="1">X128</f>
        <v>2025</v>
      </c>
      <c r="AC128" s="8"/>
    </row>
    <row r="129" spans="2:29" x14ac:dyDescent="0.2">
      <c r="B129" s="6">
        <f t="shared" ref="B129:B184" ca="1" si="3">B128+1</f>
        <v>2026</v>
      </c>
      <c r="C129" s="4"/>
      <c r="E129" s="6">
        <f t="shared" ca="1" si="2"/>
        <v>1977</v>
      </c>
      <c r="F129" s="8"/>
      <c r="G129" s="3"/>
      <c r="H129" s="6">
        <f t="shared" ref="H129:H160" ca="1" si="4">H128+1</f>
        <v>2026</v>
      </c>
      <c r="I129" s="4"/>
      <c r="J129" s="3"/>
      <c r="K129" s="6">
        <f t="shared" ref="K129:K160" ca="1" si="5">K128+1</f>
        <v>2026</v>
      </c>
      <c r="L129" s="8"/>
      <c r="M129" s="3"/>
      <c r="N129" s="6">
        <f ca="1">N128+1</f>
        <v>2026</v>
      </c>
      <c r="O129" s="8"/>
      <c r="P129" s="8"/>
      <c r="Q129" s="8"/>
      <c r="R129" s="8"/>
      <c r="S129" s="8"/>
      <c r="T129" s="3"/>
      <c r="U129" s="6">
        <f ca="1">U128+1</f>
        <v>2026</v>
      </c>
      <c r="V129" s="8"/>
      <c r="W129" s="3"/>
      <c r="X129" s="6">
        <f ca="1">X128+1</f>
        <v>2026</v>
      </c>
      <c r="Y129" s="8"/>
      <c r="Z129" s="8"/>
      <c r="AA129" s="3"/>
      <c r="AB129" s="6">
        <f ca="1">AB128+1</f>
        <v>2026</v>
      </c>
      <c r="AC129" s="8"/>
    </row>
    <row r="130" spans="2:29" x14ac:dyDescent="0.2">
      <c r="B130" s="6">
        <f t="shared" ca="1" si="3"/>
        <v>2027</v>
      </c>
      <c r="C130" s="4"/>
      <c r="E130" s="6">
        <f t="shared" ca="1" si="2"/>
        <v>1978</v>
      </c>
      <c r="F130" s="8"/>
      <c r="G130" s="3"/>
      <c r="H130" s="6">
        <f t="shared" ca="1" si="4"/>
        <v>2027</v>
      </c>
      <c r="I130" s="4"/>
      <c r="J130" s="3"/>
      <c r="K130" s="6">
        <f t="shared" ca="1" si="5"/>
        <v>2027</v>
      </c>
      <c r="L130" s="8"/>
      <c r="M130" s="3"/>
      <c r="N130" s="6">
        <f t="shared" ref="N130:N184" ca="1" si="6">N129+1</f>
        <v>2027</v>
      </c>
      <c r="O130" s="8"/>
      <c r="P130" s="8"/>
      <c r="Q130" s="8"/>
      <c r="R130" s="8"/>
      <c r="S130" s="8"/>
      <c r="T130" s="3"/>
      <c r="U130" s="6">
        <f t="shared" ref="U130:U184" ca="1" si="7">U129+1</f>
        <v>2027</v>
      </c>
      <c r="V130" s="8"/>
      <c r="W130" s="3"/>
      <c r="X130" s="6">
        <f t="shared" ref="X130:X184" ca="1" si="8">X129+1</f>
        <v>2027</v>
      </c>
      <c r="Y130" s="8"/>
      <c r="Z130" s="8"/>
      <c r="AA130" s="3"/>
      <c r="AB130" s="6">
        <f t="shared" ref="AB130:AB184" ca="1" si="9">AB129+1</f>
        <v>2027</v>
      </c>
      <c r="AC130" s="8"/>
    </row>
    <row r="131" spans="2:29" x14ac:dyDescent="0.2">
      <c r="B131" s="6">
        <f t="shared" ca="1" si="3"/>
        <v>2028</v>
      </c>
      <c r="C131" s="4"/>
      <c r="E131" s="6">
        <f t="shared" ca="1" si="2"/>
        <v>1979</v>
      </c>
      <c r="F131" s="8"/>
      <c r="G131" s="3"/>
      <c r="H131" s="6">
        <f t="shared" ca="1" si="4"/>
        <v>2028</v>
      </c>
      <c r="I131" s="4"/>
      <c r="J131" s="3"/>
      <c r="K131" s="6">
        <f t="shared" ca="1" si="5"/>
        <v>2028</v>
      </c>
      <c r="L131" s="8"/>
      <c r="M131" s="3"/>
      <c r="N131" s="6">
        <f t="shared" ca="1" si="6"/>
        <v>2028</v>
      </c>
      <c r="O131" s="8"/>
      <c r="P131" s="8"/>
      <c r="Q131" s="8"/>
      <c r="R131" s="8"/>
      <c r="S131" s="8"/>
      <c r="T131" s="3"/>
      <c r="U131" s="6">
        <f t="shared" ca="1" si="7"/>
        <v>2028</v>
      </c>
      <c r="V131" s="8"/>
      <c r="W131" s="3"/>
      <c r="X131" s="6">
        <f t="shared" ca="1" si="8"/>
        <v>2028</v>
      </c>
      <c r="Y131" s="8"/>
      <c r="Z131" s="8"/>
      <c r="AA131" s="3"/>
      <c r="AB131" s="6">
        <f t="shared" ca="1" si="9"/>
        <v>2028</v>
      </c>
      <c r="AC131" s="8"/>
    </row>
    <row r="132" spans="2:29" x14ac:dyDescent="0.2">
      <c r="B132" s="6">
        <f t="shared" ca="1" si="3"/>
        <v>2029</v>
      </c>
      <c r="C132" s="4"/>
      <c r="E132" s="6">
        <f t="shared" ca="1" si="2"/>
        <v>1980</v>
      </c>
      <c r="F132" s="8"/>
      <c r="G132" s="3"/>
      <c r="H132" s="6">
        <f t="shared" ca="1" si="4"/>
        <v>2029</v>
      </c>
      <c r="I132" s="4"/>
      <c r="J132" s="3"/>
      <c r="K132" s="6">
        <f t="shared" ca="1" si="5"/>
        <v>2029</v>
      </c>
      <c r="L132" s="8"/>
      <c r="M132" s="3"/>
      <c r="N132" s="6">
        <f t="shared" ca="1" si="6"/>
        <v>2029</v>
      </c>
      <c r="O132" s="8"/>
      <c r="P132" s="8"/>
      <c r="Q132" s="8"/>
      <c r="R132" s="8"/>
      <c r="S132" s="8"/>
      <c r="T132" s="3"/>
      <c r="U132" s="6">
        <f t="shared" ca="1" si="7"/>
        <v>2029</v>
      </c>
      <c r="V132" s="8"/>
      <c r="W132" s="3"/>
      <c r="X132" s="6">
        <f t="shared" ca="1" si="8"/>
        <v>2029</v>
      </c>
      <c r="Y132" s="8"/>
      <c r="Z132" s="8"/>
      <c r="AA132" s="3"/>
      <c r="AB132" s="6">
        <f t="shared" ca="1" si="9"/>
        <v>2029</v>
      </c>
      <c r="AC132" s="8"/>
    </row>
    <row r="133" spans="2:29" x14ac:dyDescent="0.2">
      <c r="B133" s="6">
        <f t="shared" ca="1" si="3"/>
        <v>2030</v>
      </c>
      <c r="C133" s="4"/>
      <c r="E133" s="6">
        <f t="shared" ca="1" si="2"/>
        <v>1981</v>
      </c>
      <c r="F133" s="8"/>
      <c r="G133" s="3"/>
      <c r="H133" s="6">
        <f t="shared" ca="1" si="4"/>
        <v>2030</v>
      </c>
      <c r="I133" s="4"/>
      <c r="J133" s="3"/>
      <c r="K133" s="6">
        <f t="shared" ca="1" si="5"/>
        <v>2030</v>
      </c>
      <c r="L133" s="8"/>
      <c r="M133" s="3"/>
      <c r="N133" s="6">
        <f t="shared" ca="1" si="6"/>
        <v>2030</v>
      </c>
      <c r="O133" s="8"/>
      <c r="P133" s="8"/>
      <c r="Q133" s="8"/>
      <c r="R133" s="8"/>
      <c r="S133" s="8"/>
      <c r="T133" s="3"/>
      <c r="U133" s="6">
        <f t="shared" ca="1" si="7"/>
        <v>2030</v>
      </c>
      <c r="V133" s="8"/>
      <c r="W133" s="3"/>
      <c r="X133" s="6">
        <f t="shared" ca="1" si="8"/>
        <v>2030</v>
      </c>
      <c r="Y133" s="8"/>
      <c r="Z133" s="8"/>
      <c r="AA133" s="3"/>
      <c r="AB133" s="6">
        <f t="shared" ca="1" si="9"/>
        <v>2030</v>
      </c>
      <c r="AC133" s="8"/>
    </row>
    <row r="134" spans="2:29" x14ac:dyDescent="0.2">
      <c r="B134" s="6">
        <f t="shared" ca="1" si="3"/>
        <v>2031</v>
      </c>
      <c r="C134" s="4"/>
      <c r="E134" s="6">
        <f t="shared" ca="1" si="2"/>
        <v>1982</v>
      </c>
      <c r="F134" s="8"/>
      <c r="G134" s="3"/>
      <c r="H134" s="6">
        <f t="shared" ca="1" si="4"/>
        <v>2031</v>
      </c>
      <c r="I134" s="4"/>
      <c r="J134" s="3"/>
      <c r="K134" s="6">
        <f t="shared" ca="1" si="5"/>
        <v>2031</v>
      </c>
      <c r="L134" s="8"/>
      <c r="M134" s="3"/>
      <c r="N134" s="6">
        <f t="shared" ca="1" si="6"/>
        <v>2031</v>
      </c>
      <c r="O134" s="8"/>
      <c r="P134" s="8"/>
      <c r="Q134" s="8"/>
      <c r="R134" s="8"/>
      <c r="S134" s="8"/>
      <c r="T134" s="3"/>
      <c r="U134" s="6">
        <f t="shared" ca="1" si="7"/>
        <v>2031</v>
      </c>
      <c r="V134" s="8"/>
      <c r="W134" s="3"/>
      <c r="X134" s="6">
        <f t="shared" ca="1" si="8"/>
        <v>2031</v>
      </c>
      <c r="Y134" s="8"/>
      <c r="Z134" s="8"/>
      <c r="AA134" s="3"/>
      <c r="AB134" s="6">
        <f t="shared" ca="1" si="9"/>
        <v>2031</v>
      </c>
      <c r="AC134" s="8"/>
    </row>
    <row r="135" spans="2:29" x14ac:dyDescent="0.2">
      <c r="B135" s="6">
        <f t="shared" ca="1" si="3"/>
        <v>2032</v>
      </c>
      <c r="C135" s="4"/>
      <c r="E135" s="6">
        <f t="shared" ca="1" si="2"/>
        <v>1983</v>
      </c>
      <c r="F135" s="8"/>
      <c r="G135" s="3"/>
      <c r="H135" s="6">
        <f t="shared" ca="1" si="4"/>
        <v>2032</v>
      </c>
      <c r="I135" s="4"/>
      <c r="J135" s="3"/>
      <c r="K135" s="6">
        <f t="shared" ca="1" si="5"/>
        <v>2032</v>
      </c>
      <c r="L135" s="8"/>
      <c r="M135" s="3"/>
      <c r="N135" s="6">
        <f t="shared" ca="1" si="6"/>
        <v>2032</v>
      </c>
      <c r="O135" s="8"/>
      <c r="P135" s="8"/>
      <c r="Q135" s="8"/>
      <c r="R135" s="8"/>
      <c r="S135" s="8"/>
      <c r="T135" s="3"/>
      <c r="U135" s="6">
        <f t="shared" ca="1" si="7"/>
        <v>2032</v>
      </c>
      <c r="V135" s="8"/>
      <c r="W135" s="3"/>
      <c r="X135" s="6">
        <f t="shared" ca="1" si="8"/>
        <v>2032</v>
      </c>
      <c r="Y135" s="8"/>
      <c r="Z135" s="8"/>
      <c r="AA135" s="3"/>
      <c r="AB135" s="6">
        <f t="shared" ca="1" si="9"/>
        <v>2032</v>
      </c>
      <c r="AC135" s="8"/>
    </row>
    <row r="136" spans="2:29" x14ac:dyDescent="0.2">
      <c r="B136" s="6">
        <f t="shared" ca="1" si="3"/>
        <v>2033</v>
      </c>
      <c r="C136" s="4"/>
      <c r="E136" s="6">
        <f t="shared" ca="1" si="2"/>
        <v>1984</v>
      </c>
      <c r="F136" s="8"/>
      <c r="G136" s="3"/>
      <c r="H136" s="6">
        <f t="shared" ca="1" si="4"/>
        <v>2033</v>
      </c>
      <c r="I136" s="4"/>
      <c r="J136" s="3"/>
      <c r="K136" s="6">
        <f t="shared" ca="1" si="5"/>
        <v>2033</v>
      </c>
      <c r="L136" s="8"/>
      <c r="M136" s="3"/>
      <c r="N136" s="6">
        <f t="shared" ca="1" si="6"/>
        <v>2033</v>
      </c>
      <c r="O136" s="8"/>
      <c r="P136" s="8"/>
      <c r="Q136" s="8"/>
      <c r="R136" s="8"/>
      <c r="S136" s="8"/>
      <c r="T136" s="3"/>
      <c r="U136" s="6">
        <f t="shared" ca="1" si="7"/>
        <v>2033</v>
      </c>
      <c r="V136" s="8"/>
      <c r="W136" s="3"/>
      <c r="X136" s="6">
        <f t="shared" ca="1" si="8"/>
        <v>2033</v>
      </c>
      <c r="Y136" s="8"/>
      <c r="Z136" s="8"/>
      <c r="AA136" s="3"/>
      <c r="AB136" s="6">
        <f t="shared" ca="1" si="9"/>
        <v>2033</v>
      </c>
      <c r="AC136" s="8"/>
    </row>
    <row r="137" spans="2:29" x14ac:dyDescent="0.2">
      <c r="B137" s="6">
        <f t="shared" ca="1" si="3"/>
        <v>2034</v>
      </c>
      <c r="C137" s="4"/>
      <c r="E137" s="6">
        <f t="shared" ca="1" si="2"/>
        <v>1985</v>
      </c>
      <c r="F137" s="8"/>
      <c r="G137" s="3"/>
      <c r="H137" s="6">
        <f t="shared" ca="1" si="4"/>
        <v>2034</v>
      </c>
      <c r="I137" s="4"/>
      <c r="J137" s="3"/>
      <c r="K137" s="6">
        <f t="shared" ca="1" si="5"/>
        <v>2034</v>
      </c>
      <c r="L137" s="8"/>
      <c r="M137" s="3"/>
      <c r="N137" s="6">
        <f t="shared" ca="1" si="6"/>
        <v>2034</v>
      </c>
      <c r="O137" s="8"/>
      <c r="P137" s="8"/>
      <c r="Q137" s="8"/>
      <c r="R137" s="8"/>
      <c r="S137" s="8"/>
      <c r="T137" s="3"/>
      <c r="U137" s="6">
        <f t="shared" ca="1" si="7"/>
        <v>2034</v>
      </c>
      <c r="V137" s="8"/>
      <c r="W137" s="3"/>
      <c r="X137" s="6">
        <f t="shared" ca="1" si="8"/>
        <v>2034</v>
      </c>
      <c r="Y137" s="8"/>
      <c r="Z137" s="8"/>
      <c r="AA137" s="3"/>
      <c r="AB137" s="6">
        <f t="shared" ca="1" si="9"/>
        <v>2034</v>
      </c>
      <c r="AC137" s="8"/>
    </row>
    <row r="138" spans="2:29" x14ac:dyDescent="0.2">
      <c r="B138" s="6">
        <f t="shared" ca="1" si="3"/>
        <v>2035</v>
      </c>
      <c r="C138" s="4"/>
      <c r="E138" s="6">
        <f t="shared" ca="1" si="2"/>
        <v>1986</v>
      </c>
      <c r="F138" s="8"/>
      <c r="G138" s="3"/>
      <c r="H138" s="6">
        <f t="shared" ca="1" si="4"/>
        <v>2035</v>
      </c>
      <c r="I138" s="4"/>
      <c r="J138" s="3"/>
      <c r="K138" s="6">
        <f t="shared" ca="1" si="5"/>
        <v>2035</v>
      </c>
      <c r="L138" s="8"/>
      <c r="M138" s="3"/>
      <c r="N138" s="6">
        <f t="shared" ca="1" si="6"/>
        <v>2035</v>
      </c>
      <c r="O138" s="8"/>
      <c r="P138" s="8"/>
      <c r="Q138" s="8"/>
      <c r="R138" s="8"/>
      <c r="S138" s="8"/>
      <c r="T138" s="3"/>
      <c r="U138" s="6">
        <f t="shared" ca="1" si="7"/>
        <v>2035</v>
      </c>
      <c r="V138" s="8"/>
      <c r="W138" s="3"/>
      <c r="X138" s="6">
        <f t="shared" ca="1" si="8"/>
        <v>2035</v>
      </c>
      <c r="Y138" s="8"/>
      <c r="Z138" s="8"/>
      <c r="AA138" s="3"/>
      <c r="AB138" s="6">
        <f t="shared" ca="1" si="9"/>
        <v>2035</v>
      </c>
      <c r="AC138" s="8"/>
    </row>
    <row r="139" spans="2:29" x14ac:dyDescent="0.2">
      <c r="B139" s="6">
        <f t="shared" ca="1" si="3"/>
        <v>2036</v>
      </c>
      <c r="C139" s="4"/>
      <c r="E139" s="6">
        <f t="shared" ca="1" si="2"/>
        <v>1987</v>
      </c>
      <c r="F139" s="8"/>
      <c r="G139" s="3"/>
      <c r="H139" s="6">
        <f t="shared" ca="1" si="4"/>
        <v>2036</v>
      </c>
      <c r="I139" s="4"/>
      <c r="J139" s="3"/>
      <c r="K139" s="6">
        <f t="shared" ca="1" si="5"/>
        <v>2036</v>
      </c>
      <c r="L139" s="8"/>
      <c r="M139" s="3"/>
      <c r="N139" s="6">
        <f t="shared" ca="1" si="6"/>
        <v>2036</v>
      </c>
      <c r="O139" s="8"/>
      <c r="P139" s="8"/>
      <c r="Q139" s="8"/>
      <c r="R139" s="8"/>
      <c r="S139" s="8"/>
      <c r="T139" s="3"/>
      <c r="U139" s="6">
        <f t="shared" ca="1" si="7"/>
        <v>2036</v>
      </c>
      <c r="V139" s="8"/>
      <c r="W139" s="3"/>
      <c r="X139" s="6">
        <f t="shared" ca="1" si="8"/>
        <v>2036</v>
      </c>
      <c r="Y139" s="8"/>
      <c r="Z139" s="8"/>
      <c r="AA139" s="3"/>
      <c r="AB139" s="6">
        <f t="shared" ca="1" si="9"/>
        <v>2036</v>
      </c>
      <c r="AC139" s="8"/>
    </row>
    <row r="140" spans="2:29" x14ac:dyDescent="0.2">
      <c r="B140" s="6">
        <f t="shared" ca="1" si="3"/>
        <v>2037</v>
      </c>
      <c r="C140" s="4"/>
      <c r="E140" s="6">
        <f t="shared" ca="1" si="2"/>
        <v>1988</v>
      </c>
      <c r="F140" s="8"/>
      <c r="G140" s="3"/>
      <c r="H140" s="6">
        <f t="shared" ca="1" si="4"/>
        <v>2037</v>
      </c>
      <c r="I140" s="4"/>
      <c r="J140" s="3"/>
      <c r="K140" s="6">
        <f t="shared" ca="1" si="5"/>
        <v>2037</v>
      </c>
      <c r="L140" s="8"/>
      <c r="M140" s="3"/>
      <c r="N140" s="6">
        <f t="shared" ca="1" si="6"/>
        <v>2037</v>
      </c>
      <c r="O140" s="8"/>
      <c r="P140" s="8"/>
      <c r="Q140" s="8"/>
      <c r="R140" s="8"/>
      <c r="S140" s="8"/>
      <c r="T140" s="3"/>
      <c r="U140" s="6">
        <f t="shared" ca="1" si="7"/>
        <v>2037</v>
      </c>
      <c r="V140" s="8"/>
      <c r="W140" s="3"/>
      <c r="X140" s="6">
        <f t="shared" ca="1" si="8"/>
        <v>2037</v>
      </c>
      <c r="Y140" s="8"/>
      <c r="Z140" s="8"/>
      <c r="AA140" s="3"/>
      <c r="AB140" s="6">
        <f t="shared" ca="1" si="9"/>
        <v>2037</v>
      </c>
      <c r="AC140" s="8"/>
    </row>
    <row r="141" spans="2:29" x14ac:dyDescent="0.2">
      <c r="B141" s="6">
        <f t="shared" ca="1" si="3"/>
        <v>2038</v>
      </c>
      <c r="C141" s="4"/>
      <c r="E141" s="6">
        <f t="shared" ca="1" si="2"/>
        <v>1989</v>
      </c>
      <c r="F141" s="8"/>
      <c r="G141" s="3"/>
      <c r="H141" s="6">
        <f t="shared" ca="1" si="4"/>
        <v>2038</v>
      </c>
      <c r="I141" s="4"/>
      <c r="J141" s="3"/>
      <c r="K141" s="6">
        <f t="shared" ca="1" si="5"/>
        <v>2038</v>
      </c>
      <c r="L141" s="8"/>
      <c r="M141" s="3"/>
      <c r="N141" s="6">
        <f t="shared" ca="1" si="6"/>
        <v>2038</v>
      </c>
      <c r="O141" s="8"/>
      <c r="P141" s="8"/>
      <c r="Q141" s="8"/>
      <c r="R141" s="8"/>
      <c r="S141" s="8"/>
      <c r="T141" s="3"/>
      <c r="U141" s="6">
        <f t="shared" ca="1" si="7"/>
        <v>2038</v>
      </c>
      <c r="V141" s="8"/>
      <c r="W141" s="3"/>
      <c r="X141" s="6">
        <f t="shared" ca="1" si="8"/>
        <v>2038</v>
      </c>
      <c r="Y141" s="8"/>
      <c r="Z141" s="8"/>
      <c r="AA141" s="3"/>
      <c r="AB141" s="6">
        <f t="shared" ca="1" si="9"/>
        <v>2038</v>
      </c>
      <c r="AC141" s="8"/>
    </row>
    <row r="142" spans="2:29" x14ac:dyDescent="0.2">
      <c r="B142" s="6">
        <f t="shared" ca="1" si="3"/>
        <v>2039</v>
      </c>
      <c r="C142" s="4"/>
      <c r="E142" s="6">
        <f t="shared" ca="1" si="2"/>
        <v>1990</v>
      </c>
      <c r="F142" s="8"/>
      <c r="G142" s="3"/>
      <c r="H142" s="6">
        <f t="shared" ca="1" si="4"/>
        <v>2039</v>
      </c>
      <c r="I142" s="4"/>
      <c r="J142" s="3"/>
      <c r="K142" s="6">
        <f t="shared" ca="1" si="5"/>
        <v>2039</v>
      </c>
      <c r="L142" s="8"/>
      <c r="M142" s="3"/>
      <c r="N142" s="6">
        <f t="shared" ca="1" si="6"/>
        <v>2039</v>
      </c>
      <c r="O142" s="8"/>
      <c r="P142" s="8"/>
      <c r="Q142" s="8"/>
      <c r="R142" s="8"/>
      <c r="S142" s="8"/>
      <c r="T142" s="3"/>
      <c r="U142" s="6">
        <f t="shared" ca="1" si="7"/>
        <v>2039</v>
      </c>
      <c r="V142" s="8"/>
      <c r="W142" s="3"/>
      <c r="X142" s="6">
        <f t="shared" ca="1" si="8"/>
        <v>2039</v>
      </c>
      <c r="Y142" s="8"/>
      <c r="Z142" s="8"/>
      <c r="AA142" s="3"/>
      <c r="AB142" s="6">
        <f t="shared" ca="1" si="9"/>
        <v>2039</v>
      </c>
      <c r="AC142" s="8"/>
    </row>
    <row r="143" spans="2:29" x14ac:dyDescent="0.2">
      <c r="B143" s="6">
        <f t="shared" ca="1" si="3"/>
        <v>2040</v>
      </c>
      <c r="C143" s="4"/>
      <c r="E143" s="6">
        <f t="shared" ca="1" si="2"/>
        <v>1991</v>
      </c>
      <c r="F143" s="8"/>
      <c r="G143" s="3"/>
      <c r="H143" s="6">
        <f t="shared" ca="1" si="4"/>
        <v>2040</v>
      </c>
      <c r="I143" s="4"/>
      <c r="J143" s="3"/>
      <c r="K143" s="6">
        <f t="shared" ca="1" si="5"/>
        <v>2040</v>
      </c>
      <c r="L143" s="8"/>
      <c r="M143" s="3"/>
      <c r="N143" s="6">
        <f t="shared" ca="1" si="6"/>
        <v>2040</v>
      </c>
      <c r="O143" s="8"/>
      <c r="P143" s="8"/>
      <c r="Q143" s="8"/>
      <c r="R143" s="8"/>
      <c r="S143" s="8"/>
      <c r="T143" s="3"/>
      <c r="U143" s="6">
        <f t="shared" ca="1" si="7"/>
        <v>2040</v>
      </c>
      <c r="V143" s="8"/>
      <c r="W143" s="3"/>
      <c r="X143" s="6">
        <f t="shared" ca="1" si="8"/>
        <v>2040</v>
      </c>
      <c r="Y143" s="8"/>
      <c r="Z143" s="8"/>
      <c r="AA143" s="3"/>
      <c r="AB143" s="6">
        <f t="shared" ca="1" si="9"/>
        <v>2040</v>
      </c>
      <c r="AC143" s="8"/>
    </row>
    <row r="144" spans="2:29" x14ac:dyDescent="0.2">
      <c r="B144" s="6">
        <f t="shared" ca="1" si="3"/>
        <v>2041</v>
      </c>
      <c r="C144" s="4"/>
      <c r="E144" s="6">
        <f t="shared" ca="1" si="2"/>
        <v>1992</v>
      </c>
      <c r="F144" s="8"/>
      <c r="G144" s="3"/>
      <c r="H144" s="6">
        <f t="shared" ca="1" si="4"/>
        <v>2041</v>
      </c>
      <c r="I144" s="4"/>
      <c r="J144" s="3"/>
      <c r="K144" s="6">
        <f t="shared" ca="1" si="5"/>
        <v>2041</v>
      </c>
      <c r="L144" s="8"/>
      <c r="M144" s="3"/>
      <c r="N144" s="6">
        <f t="shared" ca="1" si="6"/>
        <v>2041</v>
      </c>
      <c r="O144" s="8"/>
      <c r="P144" s="8"/>
      <c r="Q144" s="8"/>
      <c r="R144" s="8"/>
      <c r="S144" s="8"/>
      <c r="T144" s="3"/>
      <c r="U144" s="6">
        <f t="shared" ca="1" si="7"/>
        <v>2041</v>
      </c>
      <c r="V144" s="8"/>
      <c r="W144" s="3"/>
      <c r="X144" s="6">
        <f t="shared" ca="1" si="8"/>
        <v>2041</v>
      </c>
      <c r="Y144" s="8"/>
      <c r="Z144" s="8"/>
      <c r="AA144" s="3"/>
      <c r="AB144" s="6">
        <f t="shared" ca="1" si="9"/>
        <v>2041</v>
      </c>
      <c r="AC144" s="8"/>
    </row>
    <row r="145" spans="2:29" x14ac:dyDescent="0.2">
      <c r="B145" s="6">
        <f t="shared" ca="1" si="3"/>
        <v>2042</v>
      </c>
      <c r="C145" s="4"/>
      <c r="E145" s="6">
        <f t="shared" ca="1" si="2"/>
        <v>1993</v>
      </c>
      <c r="F145" s="8"/>
      <c r="G145" s="3"/>
      <c r="H145" s="6">
        <f t="shared" ca="1" si="4"/>
        <v>2042</v>
      </c>
      <c r="I145" s="4"/>
      <c r="J145" s="3"/>
      <c r="K145" s="6">
        <f t="shared" ca="1" si="5"/>
        <v>2042</v>
      </c>
      <c r="L145" s="8"/>
      <c r="M145" s="3"/>
      <c r="N145" s="6">
        <f t="shared" ca="1" si="6"/>
        <v>2042</v>
      </c>
      <c r="O145" s="8"/>
      <c r="P145" s="8"/>
      <c r="Q145" s="8"/>
      <c r="R145" s="8"/>
      <c r="S145" s="8"/>
      <c r="T145" s="3"/>
      <c r="U145" s="6">
        <f t="shared" ca="1" si="7"/>
        <v>2042</v>
      </c>
      <c r="V145" s="8"/>
      <c r="W145" s="3"/>
      <c r="X145" s="6">
        <f t="shared" ca="1" si="8"/>
        <v>2042</v>
      </c>
      <c r="Y145" s="8"/>
      <c r="Z145" s="8"/>
      <c r="AA145" s="3"/>
      <c r="AB145" s="6">
        <f t="shared" ca="1" si="9"/>
        <v>2042</v>
      </c>
      <c r="AC145" s="8"/>
    </row>
    <row r="146" spans="2:29" x14ac:dyDescent="0.2">
      <c r="B146" s="6">
        <f t="shared" ca="1" si="3"/>
        <v>2043</v>
      </c>
      <c r="C146" s="4"/>
      <c r="E146" s="6">
        <f t="shared" ca="1" si="2"/>
        <v>1994</v>
      </c>
      <c r="F146" s="8"/>
      <c r="G146" s="3"/>
      <c r="H146" s="6">
        <f t="shared" ca="1" si="4"/>
        <v>2043</v>
      </c>
      <c r="I146" s="4"/>
      <c r="J146" s="3"/>
      <c r="K146" s="6">
        <f t="shared" ca="1" si="5"/>
        <v>2043</v>
      </c>
      <c r="L146" s="8"/>
      <c r="M146" s="3"/>
      <c r="N146" s="6">
        <f t="shared" ca="1" si="6"/>
        <v>2043</v>
      </c>
      <c r="O146" s="8"/>
      <c r="P146" s="8"/>
      <c r="Q146" s="8"/>
      <c r="R146" s="8"/>
      <c r="S146" s="8"/>
      <c r="T146" s="3"/>
      <c r="U146" s="6">
        <f t="shared" ca="1" si="7"/>
        <v>2043</v>
      </c>
      <c r="V146" s="8"/>
      <c r="W146" s="3"/>
      <c r="X146" s="6">
        <f t="shared" ca="1" si="8"/>
        <v>2043</v>
      </c>
      <c r="Y146" s="8"/>
      <c r="Z146" s="8"/>
      <c r="AA146" s="3"/>
      <c r="AB146" s="6">
        <f t="shared" ca="1" si="9"/>
        <v>2043</v>
      </c>
      <c r="AC146" s="8"/>
    </row>
    <row r="147" spans="2:29" x14ac:dyDescent="0.2">
      <c r="B147" s="6">
        <f t="shared" ca="1" si="3"/>
        <v>2044</v>
      </c>
      <c r="C147" s="4"/>
      <c r="E147" s="6">
        <f t="shared" ca="1" si="2"/>
        <v>1995</v>
      </c>
      <c r="F147" s="8"/>
      <c r="G147" s="3"/>
      <c r="H147" s="6">
        <f t="shared" ca="1" si="4"/>
        <v>2044</v>
      </c>
      <c r="I147" s="4"/>
      <c r="J147" s="3"/>
      <c r="K147" s="6">
        <f t="shared" ca="1" si="5"/>
        <v>2044</v>
      </c>
      <c r="L147" s="8"/>
      <c r="M147" s="3"/>
      <c r="N147" s="6">
        <f t="shared" ca="1" si="6"/>
        <v>2044</v>
      </c>
      <c r="O147" s="8"/>
      <c r="P147" s="8"/>
      <c r="Q147" s="8"/>
      <c r="R147" s="8"/>
      <c r="S147" s="8"/>
      <c r="T147" s="3"/>
      <c r="U147" s="6">
        <f t="shared" ca="1" si="7"/>
        <v>2044</v>
      </c>
      <c r="V147" s="8"/>
      <c r="W147" s="3"/>
      <c r="X147" s="6">
        <f t="shared" ca="1" si="8"/>
        <v>2044</v>
      </c>
      <c r="Y147" s="8"/>
      <c r="Z147" s="8"/>
      <c r="AA147" s="3"/>
      <c r="AB147" s="6">
        <f t="shared" ca="1" si="9"/>
        <v>2044</v>
      </c>
      <c r="AC147" s="8"/>
    </row>
    <row r="148" spans="2:29" x14ac:dyDescent="0.2">
      <c r="B148" s="6">
        <f t="shared" ca="1" si="3"/>
        <v>2045</v>
      </c>
      <c r="C148" s="4"/>
      <c r="E148" s="6">
        <f t="shared" ca="1" si="2"/>
        <v>1996</v>
      </c>
      <c r="F148" s="8"/>
      <c r="G148" s="3"/>
      <c r="H148" s="6">
        <f t="shared" ca="1" si="4"/>
        <v>2045</v>
      </c>
      <c r="I148" s="4"/>
      <c r="J148" s="3"/>
      <c r="K148" s="6">
        <f t="shared" ca="1" si="5"/>
        <v>2045</v>
      </c>
      <c r="L148" s="8"/>
      <c r="M148" s="3"/>
      <c r="N148" s="6">
        <f t="shared" ca="1" si="6"/>
        <v>2045</v>
      </c>
      <c r="O148" s="8"/>
      <c r="P148" s="8"/>
      <c r="Q148" s="8"/>
      <c r="R148" s="8"/>
      <c r="S148" s="8"/>
      <c r="T148" s="3"/>
      <c r="U148" s="6">
        <f t="shared" ca="1" si="7"/>
        <v>2045</v>
      </c>
      <c r="V148" s="8"/>
      <c r="W148" s="3"/>
      <c r="X148" s="6">
        <f t="shared" ca="1" si="8"/>
        <v>2045</v>
      </c>
      <c r="Y148" s="8"/>
      <c r="Z148" s="8"/>
      <c r="AA148" s="3"/>
      <c r="AB148" s="6">
        <f t="shared" ca="1" si="9"/>
        <v>2045</v>
      </c>
      <c r="AC148" s="8"/>
    </row>
    <row r="149" spans="2:29" x14ac:dyDescent="0.2">
      <c r="B149" s="6">
        <f t="shared" ca="1" si="3"/>
        <v>2046</v>
      </c>
      <c r="C149" s="4"/>
      <c r="E149" s="6">
        <f t="shared" ca="1" si="2"/>
        <v>1997</v>
      </c>
      <c r="F149" s="8"/>
      <c r="G149" s="3"/>
      <c r="H149" s="6">
        <f t="shared" ca="1" si="4"/>
        <v>2046</v>
      </c>
      <c r="I149" s="4"/>
      <c r="J149" s="3"/>
      <c r="K149" s="6">
        <f t="shared" ca="1" si="5"/>
        <v>2046</v>
      </c>
      <c r="L149" s="8"/>
      <c r="M149" s="3"/>
      <c r="N149" s="6">
        <f t="shared" ca="1" si="6"/>
        <v>2046</v>
      </c>
      <c r="O149" s="8"/>
      <c r="P149" s="8"/>
      <c r="Q149" s="8"/>
      <c r="R149" s="8"/>
      <c r="S149" s="8"/>
      <c r="T149" s="3"/>
      <c r="U149" s="6">
        <f t="shared" ca="1" si="7"/>
        <v>2046</v>
      </c>
      <c r="V149" s="8"/>
      <c r="W149" s="3"/>
      <c r="X149" s="6">
        <f t="shared" ca="1" si="8"/>
        <v>2046</v>
      </c>
      <c r="Y149" s="8"/>
      <c r="Z149" s="8"/>
      <c r="AA149" s="3"/>
      <c r="AB149" s="6">
        <f t="shared" ca="1" si="9"/>
        <v>2046</v>
      </c>
      <c r="AC149" s="8"/>
    </row>
    <row r="150" spans="2:29" x14ac:dyDescent="0.2">
      <c r="B150" s="6">
        <f t="shared" ca="1" si="3"/>
        <v>2047</v>
      </c>
      <c r="C150" s="4"/>
      <c r="E150" s="6">
        <f t="shared" ca="1" si="2"/>
        <v>1998</v>
      </c>
      <c r="F150" s="8"/>
      <c r="G150" s="3"/>
      <c r="H150" s="6">
        <f t="shared" ca="1" si="4"/>
        <v>2047</v>
      </c>
      <c r="I150" s="4"/>
      <c r="J150" s="3"/>
      <c r="K150" s="6">
        <f t="shared" ca="1" si="5"/>
        <v>2047</v>
      </c>
      <c r="L150" s="8"/>
      <c r="M150" s="3"/>
      <c r="N150" s="6">
        <f t="shared" ca="1" si="6"/>
        <v>2047</v>
      </c>
      <c r="O150" s="8"/>
      <c r="P150" s="8"/>
      <c r="Q150" s="8"/>
      <c r="R150" s="8"/>
      <c r="S150" s="8"/>
      <c r="T150" s="3"/>
      <c r="U150" s="6">
        <f t="shared" ca="1" si="7"/>
        <v>2047</v>
      </c>
      <c r="V150" s="8"/>
      <c r="W150" s="3"/>
      <c r="X150" s="6">
        <f t="shared" ca="1" si="8"/>
        <v>2047</v>
      </c>
      <c r="Y150" s="8"/>
      <c r="Z150" s="8"/>
      <c r="AA150" s="3"/>
      <c r="AB150" s="6">
        <f t="shared" ca="1" si="9"/>
        <v>2047</v>
      </c>
      <c r="AC150" s="8"/>
    </row>
    <row r="151" spans="2:29" x14ac:dyDescent="0.2">
      <c r="B151" s="6">
        <f t="shared" ca="1" si="3"/>
        <v>2048</v>
      </c>
      <c r="C151" s="4"/>
      <c r="E151" s="6">
        <f t="shared" ca="1" si="2"/>
        <v>1999</v>
      </c>
      <c r="F151" s="8"/>
      <c r="G151" s="3"/>
      <c r="H151" s="6">
        <f t="shared" ca="1" si="4"/>
        <v>2048</v>
      </c>
      <c r="I151" s="4"/>
      <c r="J151" s="3"/>
      <c r="K151" s="6">
        <f t="shared" ca="1" si="5"/>
        <v>2048</v>
      </c>
      <c r="L151" s="8"/>
      <c r="M151" s="3"/>
      <c r="N151" s="6">
        <f t="shared" ca="1" si="6"/>
        <v>2048</v>
      </c>
      <c r="O151" s="8"/>
      <c r="P151" s="8"/>
      <c r="Q151" s="8"/>
      <c r="R151" s="8"/>
      <c r="S151" s="8"/>
      <c r="T151" s="3"/>
      <c r="U151" s="6">
        <f t="shared" ca="1" si="7"/>
        <v>2048</v>
      </c>
      <c r="V151" s="8"/>
      <c r="W151" s="3"/>
      <c r="X151" s="6">
        <f t="shared" ca="1" si="8"/>
        <v>2048</v>
      </c>
      <c r="Y151" s="8"/>
      <c r="Z151" s="8"/>
      <c r="AA151" s="3"/>
      <c r="AB151" s="6">
        <f t="shared" ca="1" si="9"/>
        <v>2048</v>
      </c>
      <c r="AC151" s="8"/>
    </row>
    <row r="152" spans="2:29" x14ac:dyDescent="0.2">
      <c r="B152" s="6">
        <f t="shared" ca="1" si="3"/>
        <v>2049</v>
      </c>
      <c r="C152" s="4"/>
      <c r="E152" s="6">
        <f t="shared" ca="1" si="2"/>
        <v>2000</v>
      </c>
      <c r="F152" s="8"/>
      <c r="G152" s="3"/>
      <c r="H152" s="6">
        <f t="shared" ca="1" si="4"/>
        <v>2049</v>
      </c>
      <c r="I152" s="4"/>
      <c r="J152" s="3"/>
      <c r="K152" s="6">
        <f t="shared" ca="1" si="5"/>
        <v>2049</v>
      </c>
      <c r="L152" s="8"/>
      <c r="M152" s="3"/>
      <c r="N152" s="6">
        <f t="shared" ca="1" si="6"/>
        <v>2049</v>
      </c>
      <c r="O152" s="8"/>
      <c r="P152" s="8"/>
      <c r="Q152" s="8"/>
      <c r="R152" s="8"/>
      <c r="S152" s="8"/>
      <c r="T152" s="3"/>
      <c r="U152" s="6">
        <f t="shared" ca="1" si="7"/>
        <v>2049</v>
      </c>
      <c r="V152" s="8"/>
      <c r="W152" s="3"/>
      <c r="X152" s="6">
        <f t="shared" ca="1" si="8"/>
        <v>2049</v>
      </c>
      <c r="Y152" s="8"/>
      <c r="Z152" s="8"/>
      <c r="AA152" s="3"/>
      <c r="AB152" s="6">
        <f t="shared" ca="1" si="9"/>
        <v>2049</v>
      </c>
      <c r="AC152" s="8"/>
    </row>
    <row r="153" spans="2:29" x14ac:dyDescent="0.2">
      <c r="B153" s="6">
        <f t="shared" ca="1" si="3"/>
        <v>2050</v>
      </c>
      <c r="C153" s="4"/>
      <c r="E153" s="6">
        <f t="shared" ca="1" si="2"/>
        <v>2001</v>
      </c>
      <c r="F153" s="8"/>
      <c r="G153" s="3"/>
      <c r="H153" s="6">
        <f t="shared" ca="1" si="4"/>
        <v>2050</v>
      </c>
      <c r="I153" s="4"/>
      <c r="J153" s="3"/>
      <c r="K153" s="6">
        <f t="shared" ca="1" si="5"/>
        <v>2050</v>
      </c>
      <c r="L153" s="8"/>
      <c r="M153" s="3"/>
      <c r="N153" s="6">
        <f t="shared" ca="1" si="6"/>
        <v>2050</v>
      </c>
      <c r="O153" s="8"/>
      <c r="P153" s="8"/>
      <c r="Q153" s="8"/>
      <c r="R153" s="8"/>
      <c r="S153" s="8"/>
      <c r="T153" s="3"/>
      <c r="U153" s="6">
        <f t="shared" ca="1" si="7"/>
        <v>2050</v>
      </c>
      <c r="V153" s="8"/>
      <c r="W153" s="3"/>
      <c r="X153" s="6">
        <f t="shared" ca="1" si="8"/>
        <v>2050</v>
      </c>
      <c r="Y153" s="8"/>
      <c r="Z153" s="8"/>
      <c r="AA153" s="3"/>
      <c r="AB153" s="6">
        <f t="shared" ca="1" si="9"/>
        <v>2050</v>
      </c>
      <c r="AC153" s="8"/>
    </row>
    <row r="154" spans="2:29" x14ac:dyDescent="0.2">
      <c r="B154" s="6">
        <f t="shared" ca="1" si="3"/>
        <v>2051</v>
      </c>
      <c r="C154" s="4"/>
      <c r="E154" s="6">
        <f t="shared" ca="1" si="2"/>
        <v>2002</v>
      </c>
      <c r="F154" s="8"/>
      <c r="G154" s="3"/>
      <c r="H154" s="6">
        <f t="shared" ca="1" si="4"/>
        <v>2051</v>
      </c>
      <c r="I154" s="4"/>
      <c r="J154" s="3"/>
      <c r="K154" s="6">
        <f t="shared" ca="1" si="5"/>
        <v>2051</v>
      </c>
      <c r="L154" s="8"/>
      <c r="M154" s="3"/>
      <c r="N154" s="6">
        <f t="shared" ca="1" si="6"/>
        <v>2051</v>
      </c>
      <c r="O154" s="8"/>
      <c r="P154" s="8"/>
      <c r="Q154" s="8"/>
      <c r="R154" s="8"/>
      <c r="S154" s="8"/>
      <c r="T154" s="3"/>
      <c r="U154" s="6">
        <f t="shared" ca="1" si="7"/>
        <v>2051</v>
      </c>
      <c r="V154" s="8"/>
      <c r="W154" s="3"/>
      <c r="X154" s="6">
        <f t="shared" ca="1" si="8"/>
        <v>2051</v>
      </c>
      <c r="Y154" s="8"/>
      <c r="Z154" s="8"/>
      <c r="AA154" s="3"/>
      <c r="AB154" s="6">
        <f t="shared" ca="1" si="9"/>
        <v>2051</v>
      </c>
      <c r="AC154" s="8"/>
    </row>
    <row r="155" spans="2:29" x14ac:dyDescent="0.2">
      <c r="B155" s="6">
        <f t="shared" ca="1" si="3"/>
        <v>2052</v>
      </c>
      <c r="C155" s="4"/>
      <c r="E155" s="6">
        <f t="shared" ca="1" si="2"/>
        <v>2003</v>
      </c>
      <c r="F155" s="8"/>
      <c r="G155" s="3"/>
      <c r="H155" s="6">
        <f t="shared" ca="1" si="4"/>
        <v>2052</v>
      </c>
      <c r="I155" s="4"/>
      <c r="J155" s="3"/>
      <c r="K155" s="6">
        <f t="shared" ca="1" si="5"/>
        <v>2052</v>
      </c>
      <c r="L155" s="8"/>
      <c r="M155" s="3"/>
      <c r="N155" s="6">
        <f t="shared" ca="1" si="6"/>
        <v>2052</v>
      </c>
      <c r="O155" s="8"/>
      <c r="P155" s="8"/>
      <c r="Q155" s="8"/>
      <c r="R155" s="8"/>
      <c r="S155" s="8"/>
      <c r="T155" s="3"/>
      <c r="U155" s="6">
        <f t="shared" ca="1" si="7"/>
        <v>2052</v>
      </c>
      <c r="V155" s="8"/>
      <c r="W155" s="3"/>
      <c r="X155" s="6">
        <f t="shared" ca="1" si="8"/>
        <v>2052</v>
      </c>
      <c r="Y155" s="8"/>
      <c r="Z155" s="8"/>
      <c r="AA155" s="3"/>
      <c r="AB155" s="6">
        <f t="shared" ca="1" si="9"/>
        <v>2052</v>
      </c>
      <c r="AC155" s="8"/>
    </row>
    <row r="156" spans="2:29" x14ac:dyDescent="0.2">
      <c r="B156" s="6">
        <f t="shared" ca="1" si="3"/>
        <v>2053</v>
      </c>
      <c r="C156" s="4"/>
      <c r="E156" s="6">
        <f t="shared" ca="1" si="2"/>
        <v>2004</v>
      </c>
      <c r="F156" s="8"/>
      <c r="G156" s="3"/>
      <c r="H156" s="6">
        <f t="shared" ca="1" si="4"/>
        <v>2053</v>
      </c>
      <c r="I156" s="4"/>
      <c r="J156" s="3"/>
      <c r="K156" s="6">
        <f t="shared" ca="1" si="5"/>
        <v>2053</v>
      </c>
      <c r="L156" s="8"/>
      <c r="M156" s="3"/>
      <c r="N156" s="6">
        <f t="shared" ca="1" si="6"/>
        <v>2053</v>
      </c>
      <c r="O156" s="8"/>
      <c r="P156" s="8"/>
      <c r="Q156" s="8"/>
      <c r="R156" s="8"/>
      <c r="S156" s="8"/>
      <c r="T156" s="3"/>
      <c r="U156" s="6">
        <f t="shared" ca="1" si="7"/>
        <v>2053</v>
      </c>
      <c r="V156" s="8"/>
      <c r="W156" s="3"/>
      <c r="X156" s="6">
        <f t="shared" ca="1" si="8"/>
        <v>2053</v>
      </c>
      <c r="Y156" s="8"/>
      <c r="Z156" s="8"/>
      <c r="AA156" s="3"/>
      <c r="AB156" s="6">
        <f t="shared" ca="1" si="9"/>
        <v>2053</v>
      </c>
      <c r="AC156" s="8"/>
    </row>
    <row r="157" spans="2:29" x14ac:dyDescent="0.2">
      <c r="B157" s="6">
        <f t="shared" ca="1" si="3"/>
        <v>2054</v>
      </c>
      <c r="C157" s="4"/>
      <c r="E157" s="6">
        <f t="shared" ca="1" si="2"/>
        <v>2005</v>
      </c>
      <c r="F157" s="8"/>
      <c r="G157" s="3"/>
      <c r="H157" s="6">
        <f t="shared" ca="1" si="4"/>
        <v>2054</v>
      </c>
      <c r="I157" s="8"/>
      <c r="J157" s="3"/>
      <c r="K157" s="6">
        <f t="shared" ca="1" si="5"/>
        <v>2054</v>
      </c>
      <c r="L157" s="8"/>
      <c r="M157" s="3"/>
      <c r="N157" s="6">
        <f t="shared" ca="1" si="6"/>
        <v>2054</v>
      </c>
      <c r="O157" s="8"/>
      <c r="P157" s="8"/>
      <c r="Q157" s="8"/>
      <c r="R157" s="8"/>
      <c r="S157" s="8"/>
      <c r="T157" s="3"/>
      <c r="U157" s="6">
        <f t="shared" ca="1" si="7"/>
        <v>2054</v>
      </c>
      <c r="V157" s="8"/>
      <c r="W157" s="3"/>
      <c r="X157" s="6">
        <f t="shared" ca="1" si="8"/>
        <v>2054</v>
      </c>
      <c r="Y157" s="8"/>
      <c r="Z157" s="8"/>
      <c r="AA157" s="3"/>
      <c r="AB157" s="6">
        <f t="shared" ca="1" si="9"/>
        <v>2054</v>
      </c>
      <c r="AC157" s="8"/>
    </row>
    <row r="158" spans="2:29" x14ac:dyDescent="0.2">
      <c r="B158" s="6">
        <f t="shared" ca="1" si="3"/>
        <v>2055</v>
      </c>
      <c r="C158" s="4"/>
      <c r="E158" s="6">
        <f t="shared" ca="1" si="2"/>
        <v>2006</v>
      </c>
      <c r="F158" s="8"/>
      <c r="G158" s="3"/>
      <c r="H158" s="6">
        <f t="shared" ca="1" si="4"/>
        <v>2055</v>
      </c>
      <c r="I158" s="8"/>
      <c r="J158" s="3"/>
      <c r="K158" s="6">
        <f t="shared" ca="1" si="5"/>
        <v>2055</v>
      </c>
      <c r="L158" s="8"/>
      <c r="M158" s="3"/>
      <c r="N158" s="6">
        <f t="shared" ca="1" si="6"/>
        <v>2055</v>
      </c>
      <c r="O158" s="8"/>
      <c r="P158" s="8"/>
      <c r="Q158" s="8"/>
      <c r="R158" s="8"/>
      <c r="S158" s="8"/>
      <c r="T158" s="3"/>
      <c r="U158" s="6">
        <f t="shared" ca="1" si="7"/>
        <v>2055</v>
      </c>
      <c r="V158" s="8"/>
      <c r="W158" s="3"/>
      <c r="X158" s="6">
        <f t="shared" ca="1" si="8"/>
        <v>2055</v>
      </c>
      <c r="Y158" s="8"/>
      <c r="Z158" s="8"/>
      <c r="AA158" s="3"/>
      <c r="AB158" s="6">
        <f t="shared" ca="1" si="9"/>
        <v>2055</v>
      </c>
      <c r="AC158" s="8"/>
    </row>
    <row r="159" spans="2:29" x14ac:dyDescent="0.2">
      <c r="B159" s="6">
        <f t="shared" ca="1" si="3"/>
        <v>2056</v>
      </c>
      <c r="C159" s="4"/>
      <c r="E159" s="6">
        <f t="shared" ca="1" si="2"/>
        <v>2007</v>
      </c>
      <c r="F159" s="8"/>
      <c r="G159" s="3"/>
      <c r="H159" s="6">
        <f t="shared" ca="1" si="4"/>
        <v>2056</v>
      </c>
      <c r="I159" s="8"/>
      <c r="J159" s="3"/>
      <c r="K159" s="6">
        <f t="shared" ca="1" si="5"/>
        <v>2056</v>
      </c>
      <c r="L159" s="8"/>
      <c r="M159" s="3"/>
      <c r="N159" s="6">
        <f t="shared" ca="1" si="6"/>
        <v>2056</v>
      </c>
      <c r="O159" s="8"/>
      <c r="P159" s="8"/>
      <c r="Q159" s="8"/>
      <c r="R159" s="8"/>
      <c r="S159" s="8"/>
      <c r="T159" s="3"/>
      <c r="U159" s="6">
        <f t="shared" ca="1" si="7"/>
        <v>2056</v>
      </c>
      <c r="V159" s="8"/>
      <c r="W159" s="3"/>
      <c r="X159" s="6">
        <f t="shared" ca="1" si="8"/>
        <v>2056</v>
      </c>
      <c r="Y159" s="8"/>
      <c r="Z159" s="8"/>
      <c r="AA159" s="3"/>
      <c r="AB159" s="6">
        <f t="shared" ca="1" si="9"/>
        <v>2056</v>
      </c>
      <c r="AC159" s="8"/>
    </row>
    <row r="160" spans="2:29" x14ac:dyDescent="0.2">
      <c r="B160" s="6">
        <f t="shared" ca="1" si="3"/>
        <v>2057</v>
      </c>
      <c r="C160" s="4"/>
      <c r="E160" s="6">
        <f t="shared" ca="1" si="2"/>
        <v>2008</v>
      </c>
      <c r="F160" s="8"/>
      <c r="G160" s="3"/>
      <c r="H160" s="6">
        <f t="shared" ca="1" si="4"/>
        <v>2057</v>
      </c>
      <c r="I160" s="8"/>
      <c r="J160" s="3"/>
      <c r="K160" s="6">
        <f t="shared" ca="1" si="5"/>
        <v>2057</v>
      </c>
      <c r="L160" s="8"/>
      <c r="M160" s="3"/>
      <c r="N160" s="6">
        <f t="shared" ca="1" si="6"/>
        <v>2057</v>
      </c>
      <c r="O160" s="8"/>
      <c r="P160" s="8"/>
      <c r="Q160" s="8"/>
      <c r="R160" s="8"/>
      <c r="S160" s="8"/>
      <c r="T160" s="3"/>
      <c r="U160" s="6">
        <f t="shared" ca="1" si="7"/>
        <v>2057</v>
      </c>
      <c r="V160" s="8"/>
      <c r="W160" s="3"/>
      <c r="X160" s="6">
        <f t="shared" ca="1" si="8"/>
        <v>2057</v>
      </c>
      <c r="Y160" s="8"/>
      <c r="Z160" s="8"/>
      <c r="AA160" s="3"/>
      <c r="AB160" s="6">
        <f t="shared" ca="1" si="9"/>
        <v>2057</v>
      </c>
      <c r="AC160" s="8"/>
    </row>
    <row r="161" spans="2:29" x14ac:dyDescent="0.2">
      <c r="B161" s="6">
        <f t="shared" ca="1" si="3"/>
        <v>2058</v>
      </c>
      <c r="C161" s="4"/>
      <c r="E161" s="6">
        <f t="shared" ca="1" si="2"/>
        <v>2009</v>
      </c>
      <c r="F161" s="4"/>
      <c r="G161" s="3"/>
      <c r="H161" s="6">
        <f t="shared" ref="H161:H184" ca="1" si="10">H160+1</f>
        <v>2058</v>
      </c>
      <c r="I161" s="8"/>
      <c r="J161" s="3"/>
      <c r="K161" s="6">
        <f t="shared" ref="K161:K184" ca="1" si="11">K160+1</f>
        <v>2058</v>
      </c>
      <c r="L161" s="8"/>
      <c r="M161" s="3"/>
      <c r="N161" s="6">
        <f t="shared" ca="1" si="6"/>
        <v>2058</v>
      </c>
      <c r="O161" s="8"/>
      <c r="P161" s="8"/>
      <c r="Q161" s="8"/>
      <c r="R161" s="8"/>
      <c r="S161" s="8"/>
      <c r="T161" s="3"/>
      <c r="U161" s="6">
        <f t="shared" ca="1" si="7"/>
        <v>2058</v>
      </c>
      <c r="V161" s="8"/>
      <c r="W161" s="3"/>
      <c r="X161" s="6">
        <f t="shared" ca="1" si="8"/>
        <v>2058</v>
      </c>
      <c r="Y161" s="8"/>
      <c r="Z161" s="8"/>
      <c r="AA161" s="3"/>
      <c r="AB161" s="6">
        <f t="shared" ca="1" si="9"/>
        <v>2058</v>
      </c>
      <c r="AC161" s="8"/>
    </row>
    <row r="162" spans="2:29" x14ac:dyDescent="0.2">
      <c r="B162" s="6">
        <f t="shared" ca="1" si="3"/>
        <v>2059</v>
      </c>
      <c r="C162" s="4"/>
      <c r="E162" s="6">
        <f t="shared" ca="1" si="2"/>
        <v>2010</v>
      </c>
      <c r="F162" s="4"/>
      <c r="G162" s="3"/>
      <c r="H162" s="6">
        <f t="shared" ca="1" si="10"/>
        <v>2059</v>
      </c>
      <c r="I162" s="8"/>
      <c r="J162" s="3"/>
      <c r="K162" s="6">
        <f t="shared" ca="1" si="11"/>
        <v>2059</v>
      </c>
      <c r="L162" s="8"/>
      <c r="M162" s="3"/>
      <c r="N162" s="6">
        <f t="shared" ca="1" si="6"/>
        <v>2059</v>
      </c>
      <c r="O162" s="8"/>
      <c r="P162" s="8"/>
      <c r="Q162" s="8"/>
      <c r="R162" s="8"/>
      <c r="S162" s="8"/>
      <c r="T162" s="3"/>
      <c r="U162" s="6">
        <f t="shared" ca="1" si="7"/>
        <v>2059</v>
      </c>
      <c r="V162" s="8"/>
      <c r="W162" s="3"/>
      <c r="X162" s="6">
        <f t="shared" ca="1" si="8"/>
        <v>2059</v>
      </c>
      <c r="Y162" s="8"/>
      <c r="Z162" s="8"/>
      <c r="AA162" s="3"/>
      <c r="AB162" s="6">
        <f t="shared" ca="1" si="9"/>
        <v>2059</v>
      </c>
      <c r="AC162" s="8"/>
    </row>
    <row r="163" spans="2:29" x14ac:dyDescent="0.2">
      <c r="B163" s="6">
        <f t="shared" ca="1" si="3"/>
        <v>2060</v>
      </c>
      <c r="C163" s="4"/>
      <c r="E163" s="6">
        <f t="shared" ca="1" si="2"/>
        <v>2011</v>
      </c>
      <c r="F163" s="4"/>
      <c r="G163" s="3"/>
      <c r="H163" s="6">
        <f t="shared" ca="1" si="10"/>
        <v>2060</v>
      </c>
      <c r="I163" s="8"/>
      <c r="J163" s="3"/>
      <c r="K163" s="6">
        <f t="shared" ca="1" si="11"/>
        <v>2060</v>
      </c>
      <c r="L163" s="8"/>
      <c r="M163" s="3"/>
      <c r="N163" s="6">
        <f t="shared" ca="1" si="6"/>
        <v>2060</v>
      </c>
      <c r="O163" s="8"/>
      <c r="P163" s="8"/>
      <c r="Q163" s="8"/>
      <c r="R163" s="8"/>
      <c r="S163" s="8"/>
      <c r="T163" s="3"/>
      <c r="U163" s="6">
        <f t="shared" ca="1" si="7"/>
        <v>2060</v>
      </c>
      <c r="V163" s="8"/>
      <c r="W163" s="3"/>
      <c r="X163" s="6">
        <f t="shared" ca="1" si="8"/>
        <v>2060</v>
      </c>
      <c r="Y163" s="8"/>
      <c r="Z163" s="8"/>
      <c r="AA163" s="3"/>
      <c r="AB163" s="6">
        <f t="shared" ca="1" si="9"/>
        <v>2060</v>
      </c>
      <c r="AC163" s="8"/>
    </row>
    <row r="164" spans="2:29" x14ac:dyDescent="0.2">
      <c r="B164" s="6">
        <f t="shared" ca="1" si="3"/>
        <v>2061</v>
      </c>
      <c r="C164" s="4"/>
      <c r="E164" s="6">
        <f t="shared" ca="1" si="2"/>
        <v>2012</v>
      </c>
      <c r="F164" s="4"/>
      <c r="G164" s="3"/>
      <c r="H164" s="6">
        <f t="shared" ca="1" si="10"/>
        <v>2061</v>
      </c>
      <c r="I164" s="8"/>
      <c r="J164" s="3"/>
      <c r="K164" s="6">
        <f t="shared" ca="1" si="11"/>
        <v>2061</v>
      </c>
      <c r="L164" s="8"/>
      <c r="M164" s="3"/>
      <c r="N164" s="6">
        <f t="shared" ca="1" si="6"/>
        <v>2061</v>
      </c>
      <c r="O164" s="8"/>
      <c r="P164" s="8"/>
      <c r="Q164" s="8"/>
      <c r="R164" s="8"/>
      <c r="S164" s="8"/>
      <c r="T164" s="3"/>
      <c r="U164" s="6">
        <f t="shared" ca="1" si="7"/>
        <v>2061</v>
      </c>
      <c r="V164" s="8"/>
      <c r="W164" s="3"/>
      <c r="X164" s="6">
        <f t="shared" ca="1" si="8"/>
        <v>2061</v>
      </c>
      <c r="Y164" s="8"/>
      <c r="Z164" s="8"/>
      <c r="AA164" s="3"/>
      <c r="AB164" s="6">
        <f t="shared" ca="1" si="9"/>
        <v>2061</v>
      </c>
      <c r="AC164" s="8"/>
    </row>
    <row r="165" spans="2:29" x14ac:dyDescent="0.2">
      <c r="B165" s="6">
        <f t="shared" ca="1" si="3"/>
        <v>2062</v>
      </c>
      <c r="C165" s="4"/>
      <c r="E165" s="6">
        <f t="shared" ca="1" si="2"/>
        <v>2013</v>
      </c>
      <c r="F165" s="4"/>
      <c r="G165" s="3"/>
      <c r="H165" s="6">
        <f t="shared" ca="1" si="10"/>
        <v>2062</v>
      </c>
      <c r="I165" s="8"/>
      <c r="J165" s="3"/>
      <c r="K165" s="6">
        <f t="shared" ca="1" si="11"/>
        <v>2062</v>
      </c>
      <c r="L165" s="8"/>
      <c r="M165" s="3"/>
      <c r="N165" s="6">
        <f t="shared" ca="1" si="6"/>
        <v>2062</v>
      </c>
      <c r="O165" s="8"/>
      <c r="P165" s="8"/>
      <c r="Q165" s="8"/>
      <c r="R165" s="8"/>
      <c r="S165" s="8"/>
      <c r="T165" s="3"/>
      <c r="U165" s="6">
        <f t="shared" ca="1" si="7"/>
        <v>2062</v>
      </c>
      <c r="V165" s="8"/>
      <c r="W165" s="3"/>
      <c r="X165" s="6">
        <f t="shared" ca="1" si="8"/>
        <v>2062</v>
      </c>
      <c r="Y165" s="8"/>
      <c r="Z165" s="8"/>
      <c r="AA165" s="3"/>
      <c r="AB165" s="6">
        <f t="shared" ca="1" si="9"/>
        <v>2062</v>
      </c>
      <c r="AC165" s="8"/>
    </row>
    <row r="166" spans="2:29" x14ac:dyDescent="0.2">
      <c r="B166" s="6">
        <f t="shared" ca="1" si="3"/>
        <v>2063</v>
      </c>
      <c r="C166" s="4"/>
      <c r="E166" s="6">
        <f t="shared" ca="1" si="2"/>
        <v>2014</v>
      </c>
      <c r="F166" s="4"/>
      <c r="G166" s="3"/>
      <c r="H166" s="6">
        <f t="shared" ca="1" si="10"/>
        <v>2063</v>
      </c>
      <c r="I166" s="8"/>
      <c r="J166" s="3"/>
      <c r="K166" s="6">
        <f t="shared" ca="1" si="11"/>
        <v>2063</v>
      </c>
      <c r="L166" s="8"/>
      <c r="M166" s="3"/>
      <c r="N166" s="6">
        <f t="shared" ca="1" si="6"/>
        <v>2063</v>
      </c>
      <c r="O166" s="8"/>
      <c r="P166" s="8"/>
      <c r="Q166" s="8"/>
      <c r="R166" s="8"/>
      <c r="S166" s="8"/>
      <c r="T166" s="3"/>
      <c r="U166" s="6">
        <f t="shared" ca="1" si="7"/>
        <v>2063</v>
      </c>
      <c r="V166" s="8"/>
      <c r="W166" s="3"/>
      <c r="X166" s="6">
        <f t="shared" ca="1" si="8"/>
        <v>2063</v>
      </c>
      <c r="Y166" s="8"/>
      <c r="Z166" s="8"/>
      <c r="AA166" s="3"/>
      <c r="AB166" s="6">
        <f t="shared" ca="1" si="9"/>
        <v>2063</v>
      </c>
      <c r="AC166" s="8"/>
    </row>
    <row r="167" spans="2:29" x14ac:dyDescent="0.2">
      <c r="B167" s="6">
        <f t="shared" ca="1" si="3"/>
        <v>2064</v>
      </c>
      <c r="C167" s="4"/>
      <c r="E167" s="6">
        <f t="shared" ca="1" si="2"/>
        <v>2015</v>
      </c>
      <c r="F167" s="4"/>
      <c r="G167" s="3"/>
      <c r="H167" s="6">
        <f t="shared" ca="1" si="10"/>
        <v>2064</v>
      </c>
      <c r="I167" s="8"/>
      <c r="J167" s="3"/>
      <c r="K167" s="6">
        <f t="shared" ca="1" si="11"/>
        <v>2064</v>
      </c>
      <c r="L167" s="8"/>
      <c r="M167" s="3"/>
      <c r="N167" s="6">
        <f t="shared" ca="1" si="6"/>
        <v>2064</v>
      </c>
      <c r="O167" s="8"/>
      <c r="P167" s="8"/>
      <c r="Q167" s="8"/>
      <c r="R167" s="8"/>
      <c r="S167" s="8"/>
      <c r="T167" s="3"/>
      <c r="U167" s="6">
        <f t="shared" ca="1" si="7"/>
        <v>2064</v>
      </c>
      <c r="V167" s="8"/>
      <c r="W167" s="3"/>
      <c r="X167" s="6">
        <f t="shared" ca="1" si="8"/>
        <v>2064</v>
      </c>
      <c r="Y167" s="8"/>
      <c r="Z167" s="8"/>
      <c r="AA167" s="3"/>
      <c r="AB167" s="6">
        <f t="shared" ca="1" si="9"/>
        <v>2064</v>
      </c>
      <c r="AC167" s="8"/>
    </row>
    <row r="168" spans="2:29" x14ac:dyDescent="0.2">
      <c r="B168" s="6">
        <f t="shared" ca="1" si="3"/>
        <v>2065</v>
      </c>
      <c r="C168" s="4"/>
      <c r="E168" s="6">
        <f t="shared" ca="1" si="2"/>
        <v>2016</v>
      </c>
      <c r="F168" s="4"/>
      <c r="G168" s="3"/>
      <c r="H168" s="6">
        <f t="shared" ca="1" si="10"/>
        <v>2065</v>
      </c>
      <c r="I168" s="8"/>
      <c r="J168" s="3"/>
      <c r="K168" s="6">
        <f t="shared" ca="1" si="11"/>
        <v>2065</v>
      </c>
      <c r="L168" s="8"/>
      <c r="M168" s="3"/>
      <c r="N168" s="6">
        <f t="shared" ca="1" si="6"/>
        <v>2065</v>
      </c>
      <c r="O168" s="8"/>
      <c r="P168" s="8"/>
      <c r="Q168" s="8"/>
      <c r="R168" s="8"/>
      <c r="S168" s="8"/>
      <c r="T168" s="3"/>
      <c r="U168" s="6">
        <f t="shared" ca="1" si="7"/>
        <v>2065</v>
      </c>
      <c r="V168" s="8"/>
      <c r="W168" s="3"/>
      <c r="X168" s="6">
        <f t="shared" ca="1" si="8"/>
        <v>2065</v>
      </c>
      <c r="Y168" s="8"/>
      <c r="Z168" s="8"/>
      <c r="AA168" s="3"/>
      <c r="AB168" s="6">
        <f t="shared" ca="1" si="9"/>
        <v>2065</v>
      </c>
      <c r="AC168" s="8"/>
    </row>
    <row r="169" spans="2:29" x14ac:dyDescent="0.2">
      <c r="B169" s="6">
        <f t="shared" ca="1" si="3"/>
        <v>2066</v>
      </c>
      <c r="C169" s="4"/>
      <c r="E169" s="6">
        <f t="shared" ca="1" si="2"/>
        <v>2017</v>
      </c>
      <c r="F169" s="4"/>
      <c r="G169" s="3"/>
      <c r="H169" s="6">
        <f t="shared" ca="1" si="10"/>
        <v>2066</v>
      </c>
      <c r="I169" s="8"/>
      <c r="J169" s="3"/>
      <c r="K169" s="6">
        <f t="shared" ca="1" si="11"/>
        <v>2066</v>
      </c>
      <c r="L169" s="8"/>
      <c r="M169" s="3"/>
      <c r="N169" s="6">
        <f t="shared" ca="1" si="6"/>
        <v>2066</v>
      </c>
      <c r="O169" s="8"/>
      <c r="P169" s="8"/>
      <c r="Q169" s="8"/>
      <c r="R169" s="8"/>
      <c r="S169" s="8"/>
      <c r="T169" s="3"/>
      <c r="U169" s="6">
        <f t="shared" ca="1" si="7"/>
        <v>2066</v>
      </c>
      <c r="V169" s="8"/>
      <c r="W169" s="3"/>
      <c r="X169" s="6">
        <f t="shared" ca="1" si="8"/>
        <v>2066</v>
      </c>
      <c r="Y169" s="8"/>
      <c r="Z169" s="8"/>
      <c r="AA169" s="3"/>
      <c r="AB169" s="6">
        <f t="shared" ca="1" si="9"/>
        <v>2066</v>
      </c>
      <c r="AC169" s="8"/>
    </row>
    <row r="170" spans="2:29" x14ac:dyDescent="0.2">
      <c r="B170" s="6">
        <f t="shared" ca="1" si="3"/>
        <v>2067</v>
      </c>
      <c r="C170" s="4"/>
      <c r="E170" s="6">
        <f t="shared" ca="1" si="2"/>
        <v>2018</v>
      </c>
      <c r="F170" s="4"/>
      <c r="G170" s="3"/>
      <c r="H170" s="6">
        <f t="shared" ca="1" si="10"/>
        <v>2067</v>
      </c>
      <c r="I170" s="8"/>
      <c r="J170" s="3"/>
      <c r="K170" s="6">
        <f t="shared" ca="1" si="11"/>
        <v>2067</v>
      </c>
      <c r="L170" s="8"/>
      <c r="M170" s="3"/>
      <c r="N170" s="6">
        <f t="shared" ca="1" si="6"/>
        <v>2067</v>
      </c>
      <c r="O170" s="8"/>
      <c r="P170" s="8"/>
      <c r="Q170" s="8"/>
      <c r="R170" s="8"/>
      <c r="S170" s="8"/>
      <c r="T170" s="3"/>
      <c r="U170" s="6">
        <f t="shared" ca="1" si="7"/>
        <v>2067</v>
      </c>
      <c r="V170" s="8"/>
      <c r="W170" s="3"/>
      <c r="X170" s="6">
        <f t="shared" ca="1" si="8"/>
        <v>2067</v>
      </c>
      <c r="Y170" s="8"/>
      <c r="Z170" s="8"/>
      <c r="AA170" s="3"/>
      <c r="AB170" s="6">
        <f t="shared" ca="1" si="9"/>
        <v>2067</v>
      </c>
      <c r="AC170" s="8"/>
    </row>
    <row r="171" spans="2:29" x14ac:dyDescent="0.2">
      <c r="B171" s="6">
        <f t="shared" ca="1" si="3"/>
        <v>2068</v>
      </c>
      <c r="C171" s="4"/>
      <c r="E171" s="6">
        <f t="shared" ca="1" si="2"/>
        <v>2019</v>
      </c>
      <c r="F171" s="4"/>
      <c r="G171" s="3"/>
      <c r="H171" s="6">
        <f t="shared" ca="1" si="10"/>
        <v>2068</v>
      </c>
      <c r="I171" s="8"/>
      <c r="J171" s="3"/>
      <c r="K171" s="6">
        <f t="shared" ca="1" si="11"/>
        <v>2068</v>
      </c>
      <c r="L171" s="8"/>
      <c r="M171" s="3"/>
      <c r="N171" s="6">
        <f t="shared" ca="1" si="6"/>
        <v>2068</v>
      </c>
      <c r="O171" s="8"/>
      <c r="P171" s="8"/>
      <c r="Q171" s="8"/>
      <c r="R171" s="8"/>
      <c r="S171" s="8"/>
      <c r="T171" s="3"/>
      <c r="U171" s="6">
        <f t="shared" ca="1" si="7"/>
        <v>2068</v>
      </c>
      <c r="V171" s="8"/>
      <c r="W171" s="3"/>
      <c r="X171" s="6">
        <f t="shared" ca="1" si="8"/>
        <v>2068</v>
      </c>
      <c r="Y171" s="8"/>
      <c r="Z171" s="8"/>
      <c r="AA171" s="3"/>
      <c r="AB171" s="6">
        <f t="shared" ca="1" si="9"/>
        <v>2068</v>
      </c>
      <c r="AC171" s="8"/>
    </row>
    <row r="172" spans="2:29" x14ac:dyDescent="0.2">
      <c r="B172" s="6">
        <f t="shared" ca="1" si="3"/>
        <v>2069</v>
      </c>
      <c r="C172" s="4"/>
      <c r="E172" s="6">
        <f t="shared" ca="1" si="2"/>
        <v>2020</v>
      </c>
      <c r="F172" s="4"/>
      <c r="G172" s="3"/>
      <c r="H172" s="6">
        <f t="shared" ca="1" si="10"/>
        <v>2069</v>
      </c>
      <c r="I172" s="8"/>
      <c r="J172" s="3"/>
      <c r="K172" s="6">
        <f t="shared" ca="1" si="11"/>
        <v>2069</v>
      </c>
      <c r="L172" s="8"/>
      <c r="M172" s="3"/>
      <c r="N172" s="6">
        <f t="shared" ca="1" si="6"/>
        <v>2069</v>
      </c>
      <c r="O172" s="8"/>
      <c r="P172" s="8"/>
      <c r="Q172" s="8"/>
      <c r="R172" s="8"/>
      <c r="S172" s="8"/>
      <c r="T172" s="3"/>
      <c r="U172" s="6">
        <f t="shared" ca="1" si="7"/>
        <v>2069</v>
      </c>
      <c r="V172" s="8"/>
      <c r="W172" s="3"/>
      <c r="X172" s="6">
        <f t="shared" ca="1" si="8"/>
        <v>2069</v>
      </c>
      <c r="Y172" s="8"/>
      <c r="Z172" s="8"/>
      <c r="AA172" s="3"/>
      <c r="AB172" s="6">
        <f t="shared" ca="1" si="9"/>
        <v>2069</v>
      </c>
      <c r="AC172" s="8"/>
    </row>
    <row r="173" spans="2:29" x14ac:dyDescent="0.2">
      <c r="B173" s="6">
        <f t="shared" ca="1" si="3"/>
        <v>2070</v>
      </c>
      <c r="C173" s="4"/>
      <c r="E173" s="6">
        <f t="shared" ca="1" si="2"/>
        <v>2021</v>
      </c>
      <c r="F173" s="4"/>
      <c r="G173" s="3"/>
      <c r="H173" s="6">
        <f t="shared" ca="1" si="10"/>
        <v>2070</v>
      </c>
      <c r="I173" s="8"/>
      <c r="J173" s="3"/>
      <c r="K173" s="6">
        <f t="shared" ca="1" si="11"/>
        <v>2070</v>
      </c>
      <c r="L173" s="8"/>
      <c r="M173" s="3"/>
      <c r="N173" s="6">
        <f t="shared" ca="1" si="6"/>
        <v>2070</v>
      </c>
      <c r="O173" s="8"/>
      <c r="P173" s="8"/>
      <c r="Q173" s="8"/>
      <c r="R173" s="8"/>
      <c r="S173" s="8"/>
      <c r="T173" s="3"/>
      <c r="U173" s="6">
        <f t="shared" ca="1" si="7"/>
        <v>2070</v>
      </c>
      <c r="V173" s="8"/>
      <c r="W173" s="3"/>
      <c r="X173" s="6">
        <f t="shared" ca="1" si="8"/>
        <v>2070</v>
      </c>
      <c r="Y173" s="8"/>
      <c r="Z173" s="8"/>
      <c r="AA173" s="3"/>
      <c r="AB173" s="6">
        <f t="shared" ca="1" si="9"/>
        <v>2070</v>
      </c>
      <c r="AC173" s="8"/>
    </row>
    <row r="174" spans="2:29" x14ac:dyDescent="0.2">
      <c r="B174" s="6">
        <f t="shared" ca="1" si="3"/>
        <v>2071</v>
      </c>
      <c r="C174" s="4"/>
      <c r="E174" s="6">
        <f t="shared" ca="1" si="2"/>
        <v>2022</v>
      </c>
      <c r="F174" s="4"/>
      <c r="G174" s="3"/>
      <c r="H174" s="6">
        <f t="shared" ca="1" si="10"/>
        <v>2071</v>
      </c>
      <c r="I174" s="8"/>
      <c r="J174" s="3"/>
      <c r="K174" s="6">
        <f t="shared" ca="1" si="11"/>
        <v>2071</v>
      </c>
      <c r="L174" s="8"/>
      <c r="M174" s="3"/>
      <c r="N174" s="6">
        <f t="shared" ca="1" si="6"/>
        <v>2071</v>
      </c>
      <c r="O174" s="8"/>
      <c r="P174" s="8"/>
      <c r="Q174" s="8"/>
      <c r="R174" s="8"/>
      <c r="S174" s="8"/>
      <c r="T174" s="3"/>
      <c r="U174" s="6">
        <f t="shared" ca="1" si="7"/>
        <v>2071</v>
      </c>
      <c r="V174" s="8"/>
      <c r="W174" s="3"/>
      <c r="X174" s="6">
        <f t="shared" ca="1" si="8"/>
        <v>2071</v>
      </c>
      <c r="Y174" s="8"/>
      <c r="Z174" s="8"/>
      <c r="AA174" s="3"/>
      <c r="AB174" s="6">
        <f t="shared" ca="1" si="9"/>
        <v>2071</v>
      </c>
      <c r="AC174" s="8"/>
    </row>
    <row r="175" spans="2:29" x14ac:dyDescent="0.2">
      <c r="B175" s="6">
        <f t="shared" ca="1" si="3"/>
        <v>2072</v>
      </c>
      <c r="C175" s="4"/>
      <c r="E175" s="6">
        <f ca="1">E176-1</f>
        <v>2023</v>
      </c>
      <c r="F175" s="4"/>
      <c r="G175" s="3"/>
      <c r="H175" s="6">
        <f t="shared" ca="1" si="10"/>
        <v>2072</v>
      </c>
      <c r="I175" s="8"/>
      <c r="J175" s="3"/>
      <c r="K175" s="6">
        <f t="shared" ca="1" si="11"/>
        <v>2072</v>
      </c>
      <c r="L175" s="8"/>
      <c r="M175" s="3"/>
      <c r="N175" s="6">
        <f t="shared" ca="1" si="6"/>
        <v>2072</v>
      </c>
      <c r="O175" s="8"/>
      <c r="P175" s="8"/>
      <c r="Q175" s="8"/>
      <c r="R175" s="8"/>
      <c r="S175" s="8"/>
      <c r="T175" s="3"/>
      <c r="U175" s="6">
        <f t="shared" ca="1" si="7"/>
        <v>2072</v>
      </c>
      <c r="V175" s="8"/>
      <c r="W175" s="3"/>
      <c r="X175" s="6">
        <f t="shared" ca="1" si="8"/>
        <v>2072</v>
      </c>
      <c r="Y175" s="8"/>
      <c r="Z175" s="8"/>
      <c r="AA175" s="3"/>
      <c r="AB175" s="6">
        <f t="shared" ca="1" si="9"/>
        <v>2072</v>
      </c>
      <c r="AC175" s="8"/>
    </row>
    <row r="176" spans="2:29" x14ac:dyDescent="0.2">
      <c r="B176" s="6">
        <f t="shared" ca="1" si="3"/>
        <v>2073</v>
      </c>
      <c r="C176" s="4"/>
      <c r="E176" s="6">
        <f ca="1">YEAR(TODAY())-1</f>
        <v>2024</v>
      </c>
      <c r="F176" s="4"/>
      <c r="G176" s="3"/>
      <c r="H176" s="6">
        <f t="shared" ca="1" si="10"/>
        <v>2073</v>
      </c>
      <c r="I176" s="8"/>
      <c r="J176" s="3"/>
      <c r="K176" s="6">
        <f t="shared" ca="1" si="11"/>
        <v>2073</v>
      </c>
      <c r="L176" s="8"/>
      <c r="M176" s="3"/>
      <c r="N176" s="6">
        <f t="shared" ca="1" si="6"/>
        <v>2073</v>
      </c>
      <c r="O176" s="8"/>
      <c r="P176" s="8"/>
      <c r="Q176" s="8"/>
      <c r="R176" s="8"/>
      <c r="S176" s="8"/>
      <c r="T176" s="3"/>
      <c r="U176" s="6">
        <f t="shared" ca="1" si="7"/>
        <v>2073</v>
      </c>
      <c r="V176" s="8"/>
      <c r="W176" s="3"/>
      <c r="X176" s="6">
        <f t="shared" ca="1" si="8"/>
        <v>2073</v>
      </c>
      <c r="Y176" s="8"/>
      <c r="Z176" s="8"/>
      <c r="AA176" s="3"/>
      <c r="AB176" s="6">
        <f t="shared" ca="1" si="9"/>
        <v>2073</v>
      </c>
      <c r="AC176" s="8"/>
    </row>
    <row r="177" spans="2:29" x14ac:dyDescent="0.2">
      <c r="B177" s="6">
        <f t="shared" ca="1" si="3"/>
        <v>2074</v>
      </c>
      <c r="C177" s="4"/>
      <c r="F177" s="34"/>
      <c r="G177" s="3"/>
      <c r="H177" s="6">
        <f t="shared" ca="1" si="10"/>
        <v>2074</v>
      </c>
      <c r="I177" s="8"/>
      <c r="J177" s="3"/>
      <c r="K177" s="6">
        <f t="shared" ca="1" si="11"/>
        <v>2074</v>
      </c>
      <c r="L177" s="8"/>
      <c r="M177" s="3"/>
      <c r="N177" s="6">
        <f t="shared" ca="1" si="6"/>
        <v>2074</v>
      </c>
      <c r="O177" s="8"/>
      <c r="P177" s="8"/>
      <c r="Q177" s="8"/>
      <c r="R177" s="8"/>
      <c r="S177" s="8"/>
      <c r="T177" s="3"/>
      <c r="U177" s="6">
        <f t="shared" ca="1" si="7"/>
        <v>2074</v>
      </c>
      <c r="V177" s="8"/>
      <c r="W177" s="3"/>
      <c r="X177" s="6">
        <f t="shared" ca="1" si="8"/>
        <v>2074</v>
      </c>
      <c r="Y177" s="8"/>
      <c r="Z177" s="8"/>
      <c r="AA177" s="3"/>
      <c r="AB177" s="6">
        <f t="shared" ca="1" si="9"/>
        <v>2074</v>
      </c>
      <c r="AC177" s="8"/>
    </row>
    <row r="178" spans="2:29" x14ac:dyDescent="0.2">
      <c r="B178" s="6">
        <f t="shared" ca="1" si="3"/>
        <v>2075</v>
      </c>
      <c r="C178" s="4"/>
      <c r="F178" s="3"/>
      <c r="G178" s="3"/>
      <c r="H178" s="6">
        <f t="shared" ca="1" si="10"/>
        <v>2075</v>
      </c>
      <c r="I178" s="8"/>
      <c r="J178" s="3"/>
      <c r="K178" s="6">
        <f t="shared" ca="1" si="11"/>
        <v>2075</v>
      </c>
      <c r="L178" s="8"/>
      <c r="M178" s="3"/>
      <c r="N178" s="6">
        <f t="shared" ca="1" si="6"/>
        <v>2075</v>
      </c>
      <c r="O178" s="8"/>
      <c r="P178" s="8"/>
      <c r="Q178" s="8"/>
      <c r="R178" s="8"/>
      <c r="S178" s="8"/>
      <c r="T178" s="3"/>
      <c r="U178" s="6">
        <f t="shared" ca="1" si="7"/>
        <v>2075</v>
      </c>
      <c r="V178" s="8"/>
      <c r="W178" s="3"/>
      <c r="X178" s="6">
        <f t="shared" ca="1" si="8"/>
        <v>2075</v>
      </c>
      <c r="Y178" s="8"/>
      <c r="Z178" s="8"/>
      <c r="AA178" s="3"/>
      <c r="AB178" s="6">
        <f t="shared" ca="1" si="9"/>
        <v>2075</v>
      </c>
      <c r="AC178" s="8"/>
    </row>
    <row r="179" spans="2:29" x14ac:dyDescent="0.2">
      <c r="B179" s="6">
        <f t="shared" ca="1" si="3"/>
        <v>2076</v>
      </c>
      <c r="C179" s="4"/>
      <c r="F179" s="3"/>
      <c r="G179" s="3"/>
      <c r="H179" s="6">
        <f t="shared" ca="1" si="10"/>
        <v>2076</v>
      </c>
      <c r="I179" s="8"/>
      <c r="J179" s="3"/>
      <c r="K179" s="6">
        <f t="shared" ca="1" si="11"/>
        <v>2076</v>
      </c>
      <c r="L179" s="8"/>
      <c r="M179" s="3"/>
      <c r="N179" s="6">
        <f t="shared" ca="1" si="6"/>
        <v>2076</v>
      </c>
      <c r="O179" s="8"/>
      <c r="P179" s="8"/>
      <c r="Q179" s="8"/>
      <c r="R179" s="8"/>
      <c r="S179" s="8"/>
      <c r="T179" s="3"/>
      <c r="U179" s="6">
        <f t="shared" ca="1" si="7"/>
        <v>2076</v>
      </c>
      <c r="V179" s="8"/>
      <c r="W179" s="3"/>
      <c r="X179" s="6">
        <f t="shared" ca="1" si="8"/>
        <v>2076</v>
      </c>
      <c r="Y179" s="8"/>
      <c r="Z179" s="8"/>
      <c r="AA179" s="3"/>
      <c r="AB179" s="6">
        <f t="shared" ca="1" si="9"/>
        <v>2076</v>
      </c>
      <c r="AC179" s="8"/>
    </row>
    <row r="180" spans="2:29" x14ac:dyDescent="0.2">
      <c r="B180" s="6">
        <f t="shared" ca="1" si="3"/>
        <v>2077</v>
      </c>
      <c r="C180" s="4"/>
      <c r="F180" s="3"/>
      <c r="G180" s="3"/>
      <c r="H180" s="6">
        <f t="shared" ca="1" si="10"/>
        <v>2077</v>
      </c>
      <c r="I180" s="8"/>
      <c r="J180" s="3"/>
      <c r="K180" s="6">
        <f t="shared" ca="1" si="11"/>
        <v>2077</v>
      </c>
      <c r="L180" s="8"/>
      <c r="M180" s="3"/>
      <c r="N180" s="6">
        <f t="shared" ca="1" si="6"/>
        <v>2077</v>
      </c>
      <c r="O180" s="8"/>
      <c r="P180" s="8"/>
      <c r="Q180" s="8"/>
      <c r="R180" s="8"/>
      <c r="S180" s="8"/>
      <c r="T180" s="3"/>
      <c r="U180" s="6">
        <f t="shared" ca="1" si="7"/>
        <v>2077</v>
      </c>
      <c r="V180" s="8"/>
      <c r="W180" s="3"/>
      <c r="X180" s="6">
        <f t="shared" ca="1" si="8"/>
        <v>2077</v>
      </c>
      <c r="Y180" s="8"/>
      <c r="Z180" s="8"/>
      <c r="AA180" s="3"/>
      <c r="AB180" s="6">
        <f t="shared" ca="1" si="9"/>
        <v>2077</v>
      </c>
      <c r="AC180" s="8"/>
    </row>
    <row r="181" spans="2:29" x14ac:dyDescent="0.2">
      <c r="B181" s="6">
        <f t="shared" ca="1" si="3"/>
        <v>2078</v>
      </c>
      <c r="C181" s="4"/>
      <c r="F181" s="3"/>
      <c r="G181" s="3"/>
      <c r="H181" s="6">
        <f t="shared" ca="1" si="10"/>
        <v>2078</v>
      </c>
      <c r="I181" s="8"/>
      <c r="J181" s="3"/>
      <c r="K181" s="6">
        <f t="shared" ca="1" si="11"/>
        <v>2078</v>
      </c>
      <c r="L181" s="8"/>
      <c r="M181" s="3"/>
      <c r="N181" s="6">
        <f t="shared" ca="1" si="6"/>
        <v>2078</v>
      </c>
      <c r="O181" s="8"/>
      <c r="P181" s="8"/>
      <c r="Q181" s="8"/>
      <c r="R181" s="8"/>
      <c r="S181" s="8"/>
      <c r="T181" s="3"/>
      <c r="U181" s="6">
        <f t="shared" ca="1" si="7"/>
        <v>2078</v>
      </c>
      <c r="V181" s="8"/>
      <c r="W181" s="3"/>
      <c r="X181" s="6">
        <f t="shared" ca="1" si="8"/>
        <v>2078</v>
      </c>
      <c r="Y181" s="8"/>
      <c r="Z181" s="8"/>
      <c r="AA181" s="3"/>
      <c r="AB181" s="6">
        <f t="shared" ca="1" si="9"/>
        <v>2078</v>
      </c>
      <c r="AC181" s="8"/>
    </row>
    <row r="182" spans="2:29" x14ac:dyDescent="0.2">
      <c r="B182" s="6">
        <f t="shared" ca="1" si="3"/>
        <v>2079</v>
      </c>
      <c r="C182" s="4"/>
      <c r="F182" s="3"/>
      <c r="G182" s="3"/>
      <c r="H182" s="6">
        <f t="shared" ca="1" si="10"/>
        <v>2079</v>
      </c>
      <c r="I182" s="8"/>
      <c r="J182" s="3"/>
      <c r="K182" s="6">
        <f t="shared" ca="1" si="11"/>
        <v>2079</v>
      </c>
      <c r="L182" s="8"/>
      <c r="M182" s="3"/>
      <c r="N182" s="6">
        <f t="shared" ca="1" si="6"/>
        <v>2079</v>
      </c>
      <c r="O182" s="8"/>
      <c r="P182" s="8"/>
      <c r="Q182" s="8"/>
      <c r="R182" s="8"/>
      <c r="S182" s="8"/>
      <c r="T182" s="3"/>
      <c r="U182" s="6">
        <f t="shared" ca="1" si="7"/>
        <v>2079</v>
      </c>
      <c r="V182" s="8"/>
      <c r="W182" s="3"/>
      <c r="X182" s="6">
        <f t="shared" ca="1" si="8"/>
        <v>2079</v>
      </c>
      <c r="Y182" s="8"/>
      <c r="Z182" s="8"/>
      <c r="AA182" s="3"/>
      <c r="AB182" s="6">
        <f t="shared" ca="1" si="9"/>
        <v>2079</v>
      </c>
      <c r="AC182" s="8"/>
    </row>
    <row r="183" spans="2:29" x14ac:dyDescent="0.2">
      <c r="B183" s="6">
        <f t="shared" ca="1" si="3"/>
        <v>2080</v>
      </c>
      <c r="C183" s="4"/>
      <c r="F183" s="3"/>
      <c r="G183" s="3"/>
      <c r="H183" s="6">
        <f t="shared" ca="1" si="10"/>
        <v>2080</v>
      </c>
      <c r="I183" s="8"/>
      <c r="J183" s="3"/>
      <c r="K183" s="6">
        <f t="shared" ca="1" si="11"/>
        <v>2080</v>
      </c>
      <c r="L183" s="8"/>
      <c r="M183" s="3"/>
      <c r="N183" s="6">
        <f t="shared" ca="1" si="6"/>
        <v>2080</v>
      </c>
      <c r="O183" s="8"/>
      <c r="P183" s="8"/>
      <c r="Q183" s="8"/>
      <c r="R183" s="8"/>
      <c r="S183" s="8"/>
      <c r="T183" s="3"/>
      <c r="U183" s="6">
        <f t="shared" ca="1" si="7"/>
        <v>2080</v>
      </c>
      <c r="V183" s="8"/>
      <c r="W183" s="3"/>
      <c r="X183" s="6">
        <f t="shared" ca="1" si="8"/>
        <v>2080</v>
      </c>
      <c r="Y183" s="8"/>
      <c r="Z183" s="8"/>
      <c r="AA183" s="3"/>
      <c r="AB183" s="6">
        <f t="shared" ca="1" si="9"/>
        <v>2080</v>
      </c>
      <c r="AC183" s="8"/>
    </row>
    <row r="184" spans="2:29" x14ac:dyDescent="0.2">
      <c r="B184" s="6">
        <f t="shared" ca="1" si="3"/>
        <v>2081</v>
      </c>
      <c r="C184" s="4"/>
      <c r="F184" s="3"/>
      <c r="G184" s="3"/>
      <c r="H184" s="6">
        <f t="shared" ca="1" si="10"/>
        <v>2081</v>
      </c>
      <c r="I184" s="8"/>
      <c r="J184" s="3"/>
      <c r="K184" s="6">
        <f t="shared" ca="1" si="11"/>
        <v>2081</v>
      </c>
      <c r="L184" s="8"/>
      <c r="M184" s="3"/>
      <c r="N184" s="6">
        <f t="shared" ca="1" si="6"/>
        <v>2081</v>
      </c>
      <c r="O184" s="8"/>
      <c r="P184" s="8"/>
      <c r="Q184" s="8"/>
      <c r="R184" s="8"/>
      <c r="S184" s="8"/>
      <c r="T184" s="3"/>
      <c r="U184" s="6">
        <f t="shared" ca="1" si="7"/>
        <v>2081</v>
      </c>
      <c r="V184" s="8"/>
      <c r="W184" s="3"/>
      <c r="X184" s="6">
        <f t="shared" ca="1" si="8"/>
        <v>2081</v>
      </c>
      <c r="Y184" s="8"/>
      <c r="Z184" s="8"/>
      <c r="AA184" s="3"/>
      <c r="AB184" s="6">
        <f t="shared" ca="1" si="9"/>
        <v>2081</v>
      </c>
      <c r="AC184" s="8"/>
    </row>
  </sheetData>
  <mergeCells count="6">
    <mergeCell ref="U121:AC121"/>
    <mergeCell ref="R125:S125"/>
    <mergeCell ref="R123:S123"/>
    <mergeCell ref="B70:C70"/>
    <mergeCell ref="D70:E70"/>
    <mergeCell ref="F70:G70"/>
  </mergeCells>
  <dataValidations count="11">
    <dataValidation sqref="V128:V184 Y128:Z184 B109:F109 AC128:AC184 F128:F160 L128:L184 O128:S184 C31:D32 D29 C128:C184 B85:C85 C27:F27 B118 B94:C94 B97:D97 H100 J100 B103:C103 B87:B88 I157:I184 B71:G71 B74:E74 G74:H74 L74:M74 B113:B114 B116 I128 B106:E106 B100:F100"/>
    <dataValidation type="list" sqref="B25">
      <formula1>$Y$11:$Y$22</formula1>
    </dataValidation>
    <dataValidation type="list" allowBlank="1" showInputMessage="1" showErrorMessage="1" sqref="B43">
      <formula1>$AB$11:$AB$14</formula1>
    </dataValidation>
    <dataValidation type="list" allowBlank="1" showInputMessage="1" showErrorMessage="1" sqref="D57 H57 L94 L97 L100 L103 L106 L109">
      <formula1>$X$11:$X$12</formula1>
    </dataValidation>
    <dataValidation type="list" sqref="B80">
      <formula1>$Z$11:$Z$49</formula1>
    </dataValidation>
    <dataValidation type="list" sqref="B81:B83">
      <formula1>$AA$11:$AA$22</formula1>
    </dataValidation>
    <dataValidation type="list" sqref="C82">
      <formula1>$AE$11:$AE$21</formula1>
    </dataValidation>
    <dataValidation type="list" sqref="C83">
      <formula1>$AE$16:$AE$21</formula1>
    </dataValidation>
    <dataValidation type="whole" showErrorMessage="1" error="Enter a year between 1955 and 2010" sqref="C81">
      <formula1>1956</formula1>
      <formula2>2010</formula2>
    </dataValidation>
    <dataValidation type="list" showInputMessage="1" showErrorMessage="1" sqref="I9">
      <formula1>$R$24:$R$25</formula1>
    </dataValidation>
    <dataValidation type="whole" operator="greaterThanOrEqual" showInputMessage="1" showErrorMessage="1" error="Enter whole numbers 0 or greater" promptTitle="Enter whole numbers 0 or greater" sqref="F161:F177 I129:I156">
      <formula1>0</formula1>
      <formula2>0</formula2>
    </dataValidation>
  </dataValidations>
  <hyperlinks>
    <hyperlink ref="A17" r:id="rId1"/>
  </hyperlinks>
  <pageMargins left="0.78749999999999998" right="0.78749999999999998" top="1.05277777777778" bottom="1.05277777777778" header="0.78749999999999998" footer="0.78749999999999998"/>
  <pageSetup orientation="portrait" horizontalDpi="300" verticalDpi="300" r:id="rId2"/>
  <headerFooter>
    <oddHeader>&amp;C&amp;"Times New Roman,Regular"&amp;12&amp;A</oddHeader>
    <oddFooter>&amp;C&amp;"Times New Roman,Regular"&amp;12Page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37</xdr:row>
                    <xdr:rowOff>9525</xdr:rowOff>
                  </from>
                  <to>
                    <xdr:col>9</xdr:col>
                    <xdr:colOff>161925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39</xdr:row>
                    <xdr:rowOff>9525</xdr:rowOff>
                  </from>
                  <to>
                    <xdr:col>9</xdr:col>
                    <xdr:colOff>266700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8</xdr:col>
                    <xdr:colOff>171450</xdr:colOff>
                    <xdr:row>42</xdr:row>
                    <xdr:rowOff>9525</xdr:rowOff>
                  </from>
                  <to>
                    <xdr:col>9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8</xdr:col>
                    <xdr:colOff>171450</xdr:colOff>
                    <xdr:row>43</xdr:row>
                    <xdr:rowOff>152400</xdr:rowOff>
                  </from>
                  <to>
                    <xdr:col>9</xdr:col>
                    <xdr:colOff>152400</xdr:colOff>
                    <xdr:row>45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120"/>
  <sheetViews>
    <sheetView topLeftCell="A10" zoomScaleNormal="100" workbookViewId="0">
      <selection activeCell="I24" sqref="I24"/>
    </sheetView>
  </sheetViews>
  <sheetFormatPr defaultColWidth="11.5703125" defaultRowHeight="12.75" x14ac:dyDescent="0.2"/>
  <cols>
    <col min="1" max="1" width="22.42578125" customWidth="1"/>
    <col min="3" max="3" width="10.7109375" customWidth="1"/>
    <col min="4" max="4" width="10.5703125" customWidth="1"/>
    <col min="6" max="6" width="11.140625" customWidth="1"/>
    <col min="8" max="8" width="13" customWidth="1"/>
    <col min="9" max="9" width="11.140625" customWidth="1"/>
    <col min="11" max="11" width="9.42578125" customWidth="1"/>
    <col min="14" max="14" width="14.140625" customWidth="1"/>
    <col min="18" max="18" width="14.42578125" customWidth="1"/>
  </cols>
  <sheetData>
    <row r="1" spans="1:15" ht="15.75" x14ac:dyDescent="0.25">
      <c r="A1" s="9" t="s">
        <v>59</v>
      </c>
    </row>
    <row r="2" spans="1:15" x14ac:dyDescent="0.2">
      <c r="A2" s="19"/>
    </row>
    <row r="4" spans="1:15" x14ac:dyDescent="0.2">
      <c r="A4" t="s">
        <v>98</v>
      </c>
    </row>
    <row r="5" spans="1:15" x14ac:dyDescent="0.2">
      <c r="A5" t="s">
        <v>99</v>
      </c>
    </row>
    <row r="6" spans="1:15" x14ac:dyDescent="0.2">
      <c r="A6" t="s">
        <v>100</v>
      </c>
    </row>
    <row r="7" spans="1:15" x14ac:dyDescent="0.2">
      <c r="A7" t="s">
        <v>101</v>
      </c>
    </row>
    <row r="8" spans="1:15" x14ac:dyDescent="0.2">
      <c r="A8" t="s">
        <v>60</v>
      </c>
      <c r="O8" s="2"/>
    </row>
    <row r="9" spans="1:15" x14ac:dyDescent="0.2">
      <c r="A9" t="s">
        <v>143</v>
      </c>
    </row>
    <row r="11" spans="1:15" x14ac:dyDescent="0.2">
      <c r="A11" t="s">
        <v>83</v>
      </c>
      <c r="B11" t="s">
        <v>83</v>
      </c>
      <c r="C11" t="s">
        <v>83</v>
      </c>
      <c r="D11" t="s">
        <v>83</v>
      </c>
      <c r="E11" t="s">
        <v>83</v>
      </c>
      <c r="F11" t="s">
        <v>83</v>
      </c>
      <c r="G11" t="s">
        <v>83</v>
      </c>
      <c r="H11" t="s">
        <v>83</v>
      </c>
      <c r="I11" t="s">
        <v>83</v>
      </c>
      <c r="J11" t="s">
        <v>83</v>
      </c>
      <c r="K11" t="s">
        <v>83</v>
      </c>
      <c r="L11" t="s">
        <v>83</v>
      </c>
    </row>
    <row r="12" spans="1:15" x14ac:dyDescent="0.2">
      <c r="L12" s="2"/>
    </row>
    <row r="13" spans="1:15" x14ac:dyDescent="0.2">
      <c r="A13" t="s">
        <v>76</v>
      </c>
      <c r="B13" t="s">
        <v>80</v>
      </c>
      <c r="C13" s="17"/>
      <c r="D13" s="2" t="s">
        <v>82</v>
      </c>
      <c r="L13" s="2"/>
    </row>
    <row r="14" spans="1:15" x14ac:dyDescent="0.2">
      <c r="L14" s="2"/>
    </row>
    <row r="15" spans="1:15" x14ac:dyDescent="0.2">
      <c r="A15" t="s">
        <v>5</v>
      </c>
      <c r="B15" s="28">
        <v>40</v>
      </c>
      <c r="C15" s="18"/>
    </row>
    <row r="16" spans="1:15" x14ac:dyDescent="0.2">
      <c r="A16" t="s">
        <v>6</v>
      </c>
      <c r="B16" s="28" t="s">
        <v>105</v>
      </c>
      <c r="C16" s="15"/>
      <c r="D16" s="2"/>
    </row>
    <row r="17" spans="1:12" x14ac:dyDescent="0.2">
      <c r="A17" t="s">
        <v>7</v>
      </c>
      <c r="B17" s="28" t="s">
        <v>108</v>
      </c>
      <c r="C17" s="30">
        <v>2057</v>
      </c>
      <c r="D17" s="2" t="s">
        <v>139</v>
      </c>
    </row>
    <row r="18" spans="1:12" x14ac:dyDescent="0.2">
      <c r="A18" t="s">
        <v>8</v>
      </c>
      <c r="B18" s="28" t="s">
        <v>108</v>
      </c>
      <c r="C18" s="30">
        <v>2057</v>
      </c>
      <c r="D18" s="2" t="s">
        <v>139</v>
      </c>
    </row>
    <row r="19" spans="1:12" x14ac:dyDescent="0.2">
      <c r="D19" s="2"/>
    </row>
    <row r="20" spans="1:12" x14ac:dyDescent="0.2">
      <c r="A20" t="s">
        <v>9</v>
      </c>
      <c r="B20" s="15"/>
      <c r="C20" s="15"/>
      <c r="D20" s="2" t="s">
        <v>97</v>
      </c>
    </row>
    <row r="22" spans="1:12" x14ac:dyDescent="0.2">
      <c r="A22" t="s">
        <v>10</v>
      </c>
      <c r="B22" s="15"/>
    </row>
    <row r="25" spans="1:12" x14ac:dyDescent="0.2">
      <c r="A25" t="s">
        <v>11</v>
      </c>
    </row>
    <row r="26" spans="1:12" x14ac:dyDescent="0.2">
      <c r="A26" t="str">
        <f ca="1">CONCATENATE("Balance Dec 31 ",E64-1)</f>
        <v>Balance Dec 31 2024</v>
      </c>
      <c r="L26" t="s">
        <v>102</v>
      </c>
    </row>
    <row r="27" spans="1:12" x14ac:dyDescent="0.2">
      <c r="L27" t="s">
        <v>136</v>
      </c>
    </row>
    <row r="28" spans="1:12" x14ac:dyDescent="0.2">
      <c r="A28" t="s">
        <v>12</v>
      </c>
      <c r="B28" t="s">
        <v>13</v>
      </c>
      <c r="C28" t="s">
        <v>85</v>
      </c>
    </row>
    <row r="29" spans="1:12" x14ac:dyDescent="0.2">
      <c r="B29" s="8"/>
      <c r="C29" s="16"/>
      <c r="L29" s="28" t="s">
        <v>103</v>
      </c>
    </row>
    <row r="31" spans="1:12" x14ac:dyDescent="0.2">
      <c r="A31" t="s">
        <v>14</v>
      </c>
      <c r="B31" t="s">
        <v>13</v>
      </c>
      <c r="C31" t="s">
        <v>85</v>
      </c>
      <c r="D31" t="s">
        <v>49</v>
      </c>
    </row>
    <row r="32" spans="1:12" x14ac:dyDescent="0.2">
      <c r="B32" s="8"/>
      <c r="C32" s="16"/>
      <c r="D32" s="8"/>
      <c r="L32" s="28" t="s">
        <v>103</v>
      </c>
    </row>
    <row r="34" spans="1:12" x14ac:dyDescent="0.2">
      <c r="A34" t="s">
        <v>16</v>
      </c>
      <c r="B34" t="s">
        <v>13</v>
      </c>
      <c r="C34" t="s">
        <v>86</v>
      </c>
      <c r="D34" t="s">
        <v>173</v>
      </c>
      <c r="E34" t="s">
        <v>87</v>
      </c>
      <c r="F34" t="s">
        <v>17</v>
      </c>
      <c r="H34" t="s">
        <v>50</v>
      </c>
      <c r="J34" t="s">
        <v>18</v>
      </c>
    </row>
    <row r="35" spans="1:12" x14ac:dyDescent="0.2">
      <c r="B35" s="8"/>
      <c r="C35" s="16"/>
      <c r="D35" s="40"/>
      <c r="E35" s="16"/>
      <c r="F35" s="16"/>
      <c r="H35" s="8"/>
      <c r="J35" s="8"/>
      <c r="L35" s="28" t="s">
        <v>103</v>
      </c>
    </row>
    <row r="37" spans="1:12" x14ac:dyDescent="0.2">
      <c r="A37" t="s">
        <v>19</v>
      </c>
      <c r="B37" t="s">
        <v>13</v>
      </c>
      <c r="C37" t="s">
        <v>85</v>
      </c>
    </row>
    <row r="38" spans="1:12" x14ac:dyDescent="0.2">
      <c r="B38" s="8"/>
      <c r="C38" s="16"/>
      <c r="L38" s="28" t="s">
        <v>103</v>
      </c>
    </row>
    <row r="40" spans="1:12" x14ac:dyDescent="0.2">
      <c r="A40" t="s">
        <v>20</v>
      </c>
      <c r="B40" t="s">
        <v>13</v>
      </c>
      <c r="C40" t="s">
        <v>88</v>
      </c>
      <c r="D40" t="s">
        <v>174</v>
      </c>
      <c r="E40" t="s">
        <v>87</v>
      </c>
    </row>
    <row r="41" spans="1:12" x14ac:dyDescent="0.2">
      <c r="B41" s="8"/>
      <c r="C41" s="16"/>
      <c r="D41" s="40"/>
      <c r="E41" s="16"/>
      <c r="L41" s="28" t="s">
        <v>103</v>
      </c>
    </row>
    <row r="43" spans="1:12" x14ac:dyDescent="0.2">
      <c r="A43" t="s">
        <v>21</v>
      </c>
      <c r="B43" t="s">
        <v>13</v>
      </c>
      <c r="C43" t="s">
        <v>89</v>
      </c>
      <c r="D43" t="s">
        <v>175</v>
      </c>
      <c r="E43" t="s">
        <v>87</v>
      </c>
      <c r="F43" t="s">
        <v>17</v>
      </c>
    </row>
    <row r="44" spans="1:12" x14ac:dyDescent="0.2">
      <c r="B44" s="8"/>
      <c r="C44" s="16"/>
      <c r="D44" s="1"/>
      <c r="E44" s="16"/>
      <c r="F44" s="4"/>
      <c r="L44" s="28" t="s">
        <v>103</v>
      </c>
    </row>
    <row r="46" spans="1:12" x14ac:dyDescent="0.2">
      <c r="A46" t="s">
        <v>147</v>
      </c>
      <c r="B46" t="s">
        <v>13</v>
      </c>
      <c r="C46" t="s">
        <v>88</v>
      </c>
      <c r="D46" t="s">
        <v>141</v>
      </c>
      <c r="E46" t="s">
        <v>87</v>
      </c>
    </row>
    <row r="47" spans="1:12" x14ac:dyDescent="0.2">
      <c r="B47" s="8"/>
      <c r="C47" s="16"/>
      <c r="D47" s="1"/>
      <c r="E47" s="16"/>
      <c r="L47" s="28" t="s">
        <v>103</v>
      </c>
    </row>
    <row r="49" spans="1:19" ht="20.25" customHeight="1" x14ac:dyDescent="0.2">
      <c r="A49" s="21" t="s">
        <v>35</v>
      </c>
    </row>
    <row r="50" spans="1:19" x14ac:dyDescent="0.2">
      <c r="A50" t="s">
        <v>156</v>
      </c>
      <c r="B50" s="8"/>
      <c r="D50" t="s">
        <v>160</v>
      </c>
      <c r="F50" s="16"/>
      <c r="H50" t="s">
        <v>165</v>
      </c>
      <c r="J50" s="15"/>
    </row>
    <row r="51" spans="1:19" x14ac:dyDescent="0.2">
      <c r="A51" t="s">
        <v>157</v>
      </c>
      <c r="B51" s="8"/>
    </row>
    <row r="53" spans="1:19" x14ac:dyDescent="0.2">
      <c r="A53" t="s">
        <v>158</v>
      </c>
      <c r="B53" s="16"/>
      <c r="C53" s="2"/>
      <c r="D53" t="s">
        <v>161</v>
      </c>
      <c r="F53" s="16"/>
    </row>
    <row r="55" spans="1:19" x14ac:dyDescent="0.2">
      <c r="A55" t="s">
        <v>159</v>
      </c>
      <c r="B55" s="16"/>
      <c r="C55" s="37"/>
      <c r="D55" t="s">
        <v>163</v>
      </c>
      <c r="F55" s="16"/>
      <c r="G55" s="2" t="s">
        <v>164</v>
      </c>
    </row>
    <row r="56" spans="1:19" ht="13.5" thickBot="1" x14ac:dyDescent="0.25"/>
    <row r="57" spans="1:19" ht="18.75" thickBot="1" x14ac:dyDescent="0.25">
      <c r="A57" s="20" t="s">
        <v>95</v>
      </c>
      <c r="D57" t="s">
        <v>36</v>
      </c>
      <c r="H57" t="s">
        <v>36</v>
      </c>
      <c r="K57" s="41" t="s">
        <v>90</v>
      </c>
      <c r="L57" s="42"/>
      <c r="M57" s="42"/>
      <c r="N57" s="42"/>
      <c r="O57" s="42"/>
      <c r="P57" s="42"/>
      <c r="Q57" s="42"/>
      <c r="R57" s="42"/>
      <c r="S57" s="43"/>
    </row>
    <row r="59" spans="1:19" x14ac:dyDescent="0.2">
      <c r="B59" s="5" t="s">
        <v>68</v>
      </c>
      <c r="E59" s="5" t="s">
        <v>69</v>
      </c>
      <c r="H59" s="5" t="s">
        <v>37</v>
      </c>
    </row>
    <row r="60" spans="1:19" x14ac:dyDescent="0.2">
      <c r="B60" s="5" t="s">
        <v>54</v>
      </c>
      <c r="E60" s="5" t="s">
        <v>38</v>
      </c>
      <c r="H60" s="5" t="s">
        <v>39</v>
      </c>
      <c r="K60" t="s">
        <v>41</v>
      </c>
      <c r="N60" t="s">
        <v>42</v>
      </c>
      <c r="R60" t="s">
        <v>43</v>
      </c>
    </row>
    <row r="61" spans="1:19" x14ac:dyDescent="0.2">
      <c r="E61" s="5"/>
      <c r="H61" s="2" t="s">
        <v>137</v>
      </c>
    </row>
    <row r="63" spans="1:19" x14ac:dyDescent="0.2">
      <c r="B63" s="6" t="s">
        <v>44</v>
      </c>
      <c r="C63" s="14" t="s">
        <v>45</v>
      </c>
      <c r="E63" s="6" t="s">
        <v>44</v>
      </c>
      <c r="F63" s="14" t="s">
        <v>45</v>
      </c>
      <c r="H63" s="6" t="s">
        <v>44</v>
      </c>
      <c r="I63" s="14" t="s">
        <v>45</v>
      </c>
      <c r="K63" s="6" t="s">
        <v>44</v>
      </c>
      <c r="L63" s="3" t="s">
        <v>45</v>
      </c>
      <c r="N63" s="6" t="s">
        <v>44</v>
      </c>
      <c r="O63" s="3" t="s">
        <v>47</v>
      </c>
      <c r="P63" s="3" t="s">
        <v>48</v>
      </c>
      <c r="R63" s="6" t="s">
        <v>44</v>
      </c>
      <c r="S63" s="3" t="s">
        <v>46</v>
      </c>
    </row>
    <row r="64" spans="1:19" x14ac:dyDescent="0.2">
      <c r="B64" s="6">
        <f t="shared" ref="B64:B110" ca="1" si="0">B65-1</f>
        <v>1976</v>
      </c>
      <c r="C64" s="8"/>
      <c r="D64" s="14"/>
      <c r="E64" s="6">
        <f ca="1">YEAR(TODAY())</f>
        <v>2025</v>
      </c>
      <c r="F64" s="8"/>
      <c r="G64" s="14"/>
      <c r="H64" s="6">
        <f ca="1">E64</f>
        <v>2025</v>
      </c>
      <c r="I64" s="36"/>
      <c r="K64" s="6">
        <f ca="1">H64</f>
        <v>2025</v>
      </c>
      <c r="L64" s="8"/>
      <c r="N64" s="6">
        <f ca="1">K64</f>
        <v>2025</v>
      </c>
      <c r="O64" s="8"/>
      <c r="P64" s="8"/>
      <c r="R64" s="6">
        <f ca="1">N64</f>
        <v>2025</v>
      </c>
      <c r="S64" s="8"/>
    </row>
    <row r="65" spans="2:19" x14ac:dyDescent="0.2">
      <c r="B65" s="6">
        <f t="shared" ca="1" si="0"/>
        <v>1977</v>
      </c>
      <c r="C65" s="8"/>
      <c r="D65" s="14"/>
      <c r="E65" s="6">
        <f t="shared" ref="E65:E96" ca="1" si="1">E64+1</f>
        <v>2026</v>
      </c>
      <c r="F65" s="8"/>
      <c r="G65" s="14"/>
      <c r="H65" s="6">
        <f t="shared" ref="H65:H96" ca="1" si="2">H64+1</f>
        <v>2026</v>
      </c>
      <c r="I65" s="36"/>
      <c r="K65" s="6">
        <f ca="1">K64+1</f>
        <v>2026</v>
      </c>
      <c r="L65" s="8"/>
      <c r="N65" s="6">
        <f ca="1">N64+1</f>
        <v>2026</v>
      </c>
      <c r="O65" s="8"/>
      <c r="P65" s="8"/>
      <c r="R65" s="6">
        <f ca="1">R64+1</f>
        <v>2026</v>
      </c>
      <c r="S65" s="8"/>
    </row>
    <row r="66" spans="2:19" x14ac:dyDescent="0.2">
      <c r="B66" s="6">
        <f t="shared" ca="1" si="0"/>
        <v>1978</v>
      </c>
      <c r="C66" s="8"/>
      <c r="D66" s="14"/>
      <c r="E66" s="6">
        <f t="shared" ca="1" si="1"/>
        <v>2027</v>
      </c>
      <c r="F66" s="8"/>
      <c r="G66" s="14"/>
      <c r="H66" s="6">
        <f t="shared" ca="1" si="2"/>
        <v>2027</v>
      </c>
      <c r="I66" s="36"/>
      <c r="K66" s="6">
        <f t="shared" ref="K66:K120" ca="1" si="3">K65+1</f>
        <v>2027</v>
      </c>
      <c r="L66" s="8"/>
      <c r="N66" s="6">
        <f t="shared" ref="N66:N120" ca="1" si="4">N65+1</f>
        <v>2027</v>
      </c>
      <c r="O66" s="8"/>
      <c r="P66" s="8"/>
      <c r="R66" s="6">
        <f t="shared" ref="R66:R120" ca="1" si="5">R65+1</f>
        <v>2027</v>
      </c>
      <c r="S66" s="8"/>
    </row>
    <row r="67" spans="2:19" x14ac:dyDescent="0.2">
      <c r="B67" s="6">
        <f t="shared" ca="1" si="0"/>
        <v>1979</v>
      </c>
      <c r="C67" s="8"/>
      <c r="D67" s="14"/>
      <c r="E67" s="6">
        <f t="shared" ca="1" si="1"/>
        <v>2028</v>
      </c>
      <c r="F67" s="8"/>
      <c r="G67" s="14"/>
      <c r="H67" s="6">
        <f t="shared" ca="1" si="2"/>
        <v>2028</v>
      </c>
      <c r="I67" s="36"/>
      <c r="K67" s="6">
        <f t="shared" ca="1" si="3"/>
        <v>2028</v>
      </c>
      <c r="L67" s="8"/>
      <c r="N67" s="6">
        <f t="shared" ca="1" si="4"/>
        <v>2028</v>
      </c>
      <c r="O67" s="8"/>
      <c r="P67" s="8"/>
      <c r="R67" s="6">
        <f t="shared" ca="1" si="5"/>
        <v>2028</v>
      </c>
      <c r="S67" s="8"/>
    </row>
    <row r="68" spans="2:19" x14ac:dyDescent="0.2">
      <c r="B68" s="6">
        <f t="shared" ca="1" si="0"/>
        <v>1980</v>
      </c>
      <c r="C68" s="8"/>
      <c r="D68" s="14"/>
      <c r="E68" s="6">
        <f t="shared" ca="1" si="1"/>
        <v>2029</v>
      </c>
      <c r="F68" s="8"/>
      <c r="G68" s="14"/>
      <c r="H68" s="6">
        <f t="shared" ca="1" si="2"/>
        <v>2029</v>
      </c>
      <c r="I68" s="36"/>
      <c r="K68" s="6">
        <f t="shared" ca="1" si="3"/>
        <v>2029</v>
      </c>
      <c r="L68" s="8"/>
      <c r="N68" s="6">
        <f t="shared" ca="1" si="4"/>
        <v>2029</v>
      </c>
      <c r="O68" s="8"/>
      <c r="P68" s="8"/>
      <c r="R68" s="6">
        <f t="shared" ca="1" si="5"/>
        <v>2029</v>
      </c>
      <c r="S68" s="8"/>
    </row>
    <row r="69" spans="2:19" x14ac:dyDescent="0.2">
      <c r="B69" s="6">
        <f t="shared" ca="1" si="0"/>
        <v>1981</v>
      </c>
      <c r="C69" s="8"/>
      <c r="D69" s="14"/>
      <c r="E69" s="6">
        <f t="shared" ca="1" si="1"/>
        <v>2030</v>
      </c>
      <c r="F69" s="8"/>
      <c r="G69" s="14"/>
      <c r="H69" s="6">
        <f t="shared" ca="1" si="2"/>
        <v>2030</v>
      </c>
      <c r="I69" s="36"/>
      <c r="K69" s="6">
        <f t="shared" ca="1" si="3"/>
        <v>2030</v>
      </c>
      <c r="L69" s="8"/>
      <c r="N69" s="6">
        <f t="shared" ca="1" si="4"/>
        <v>2030</v>
      </c>
      <c r="O69" s="8"/>
      <c r="P69" s="8"/>
      <c r="R69" s="6">
        <f t="shared" ca="1" si="5"/>
        <v>2030</v>
      </c>
      <c r="S69" s="8"/>
    </row>
    <row r="70" spans="2:19" x14ac:dyDescent="0.2">
      <c r="B70" s="6">
        <f t="shared" ca="1" si="0"/>
        <v>1982</v>
      </c>
      <c r="C70" s="8"/>
      <c r="D70" s="14"/>
      <c r="E70" s="6">
        <f t="shared" ca="1" si="1"/>
        <v>2031</v>
      </c>
      <c r="F70" s="8"/>
      <c r="G70" s="14"/>
      <c r="H70" s="6">
        <f t="shared" ca="1" si="2"/>
        <v>2031</v>
      </c>
      <c r="I70" s="36"/>
      <c r="K70" s="6">
        <f t="shared" ca="1" si="3"/>
        <v>2031</v>
      </c>
      <c r="L70" s="8"/>
      <c r="N70" s="6">
        <f t="shared" ca="1" si="4"/>
        <v>2031</v>
      </c>
      <c r="O70" s="8"/>
      <c r="P70" s="8"/>
      <c r="R70" s="6">
        <f t="shared" ca="1" si="5"/>
        <v>2031</v>
      </c>
      <c r="S70" s="8"/>
    </row>
    <row r="71" spans="2:19" x14ac:dyDescent="0.2">
      <c r="B71" s="6">
        <f t="shared" ca="1" si="0"/>
        <v>1983</v>
      </c>
      <c r="C71" s="8"/>
      <c r="D71" s="14"/>
      <c r="E71" s="6">
        <f t="shared" ca="1" si="1"/>
        <v>2032</v>
      </c>
      <c r="F71" s="8"/>
      <c r="G71" s="14"/>
      <c r="H71" s="6">
        <f t="shared" ca="1" si="2"/>
        <v>2032</v>
      </c>
      <c r="I71" s="36"/>
      <c r="K71" s="6">
        <f t="shared" ca="1" si="3"/>
        <v>2032</v>
      </c>
      <c r="L71" s="8"/>
      <c r="N71" s="6">
        <f t="shared" ca="1" si="4"/>
        <v>2032</v>
      </c>
      <c r="O71" s="8"/>
      <c r="P71" s="8"/>
      <c r="R71" s="6">
        <f t="shared" ca="1" si="5"/>
        <v>2032</v>
      </c>
      <c r="S71" s="8"/>
    </row>
    <row r="72" spans="2:19" x14ac:dyDescent="0.2">
      <c r="B72" s="6">
        <f t="shared" ca="1" si="0"/>
        <v>1984</v>
      </c>
      <c r="C72" s="8"/>
      <c r="D72" s="14"/>
      <c r="E72" s="6">
        <f t="shared" ca="1" si="1"/>
        <v>2033</v>
      </c>
      <c r="F72" s="8"/>
      <c r="G72" s="14"/>
      <c r="H72" s="6">
        <f t="shared" ca="1" si="2"/>
        <v>2033</v>
      </c>
      <c r="I72" s="36"/>
      <c r="K72" s="6">
        <f t="shared" ca="1" si="3"/>
        <v>2033</v>
      </c>
      <c r="L72" s="8"/>
      <c r="N72" s="6">
        <f t="shared" ca="1" si="4"/>
        <v>2033</v>
      </c>
      <c r="O72" s="8"/>
      <c r="P72" s="8"/>
      <c r="R72" s="6">
        <f t="shared" ca="1" si="5"/>
        <v>2033</v>
      </c>
      <c r="S72" s="8"/>
    </row>
    <row r="73" spans="2:19" x14ac:dyDescent="0.2">
      <c r="B73" s="6">
        <f t="shared" ca="1" si="0"/>
        <v>1985</v>
      </c>
      <c r="C73" s="8"/>
      <c r="D73" s="14"/>
      <c r="E73" s="6">
        <f t="shared" ca="1" si="1"/>
        <v>2034</v>
      </c>
      <c r="F73" s="8"/>
      <c r="G73" s="14"/>
      <c r="H73" s="6">
        <f t="shared" ca="1" si="2"/>
        <v>2034</v>
      </c>
      <c r="I73" s="36"/>
      <c r="K73" s="6">
        <f t="shared" ca="1" si="3"/>
        <v>2034</v>
      </c>
      <c r="L73" s="8"/>
      <c r="N73" s="6">
        <f t="shared" ca="1" si="4"/>
        <v>2034</v>
      </c>
      <c r="O73" s="8"/>
      <c r="P73" s="8"/>
      <c r="R73" s="6">
        <f t="shared" ca="1" si="5"/>
        <v>2034</v>
      </c>
      <c r="S73" s="8"/>
    </row>
    <row r="74" spans="2:19" x14ac:dyDescent="0.2">
      <c r="B74" s="6">
        <f t="shared" ca="1" si="0"/>
        <v>1986</v>
      </c>
      <c r="C74" s="8"/>
      <c r="D74" s="14"/>
      <c r="E74" s="6">
        <f t="shared" ca="1" si="1"/>
        <v>2035</v>
      </c>
      <c r="F74" s="8"/>
      <c r="G74" s="14"/>
      <c r="H74" s="6">
        <f t="shared" ca="1" si="2"/>
        <v>2035</v>
      </c>
      <c r="I74" s="36"/>
      <c r="K74" s="6">
        <f t="shared" ca="1" si="3"/>
        <v>2035</v>
      </c>
      <c r="L74" s="8"/>
      <c r="N74" s="6">
        <f t="shared" ca="1" si="4"/>
        <v>2035</v>
      </c>
      <c r="O74" s="8"/>
      <c r="P74" s="8"/>
      <c r="R74" s="6">
        <f t="shared" ca="1" si="5"/>
        <v>2035</v>
      </c>
      <c r="S74" s="8"/>
    </row>
    <row r="75" spans="2:19" x14ac:dyDescent="0.2">
      <c r="B75" s="6">
        <f t="shared" ca="1" si="0"/>
        <v>1987</v>
      </c>
      <c r="C75" s="8"/>
      <c r="D75" s="14"/>
      <c r="E75" s="6">
        <f t="shared" ca="1" si="1"/>
        <v>2036</v>
      </c>
      <c r="F75" s="8"/>
      <c r="G75" s="14"/>
      <c r="H75" s="6">
        <f t="shared" ca="1" si="2"/>
        <v>2036</v>
      </c>
      <c r="I75" s="36"/>
      <c r="K75" s="6">
        <f t="shared" ca="1" si="3"/>
        <v>2036</v>
      </c>
      <c r="L75" s="8"/>
      <c r="N75" s="6">
        <f t="shared" ca="1" si="4"/>
        <v>2036</v>
      </c>
      <c r="O75" s="8"/>
      <c r="P75" s="8"/>
      <c r="R75" s="6">
        <f t="shared" ca="1" si="5"/>
        <v>2036</v>
      </c>
      <c r="S75" s="8"/>
    </row>
    <row r="76" spans="2:19" x14ac:dyDescent="0.2">
      <c r="B76" s="6">
        <f t="shared" ca="1" si="0"/>
        <v>1988</v>
      </c>
      <c r="C76" s="8"/>
      <c r="D76" s="14"/>
      <c r="E76" s="6">
        <f t="shared" ca="1" si="1"/>
        <v>2037</v>
      </c>
      <c r="F76" s="8"/>
      <c r="G76" s="14"/>
      <c r="H76" s="6">
        <f t="shared" ca="1" si="2"/>
        <v>2037</v>
      </c>
      <c r="I76" s="36"/>
      <c r="K76" s="6">
        <f t="shared" ca="1" si="3"/>
        <v>2037</v>
      </c>
      <c r="L76" s="8"/>
      <c r="N76" s="6">
        <f t="shared" ca="1" si="4"/>
        <v>2037</v>
      </c>
      <c r="O76" s="8"/>
      <c r="P76" s="8"/>
      <c r="R76" s="6">
        <f t="shared" ca="1" si="5"/>
        <v>2037</v>
      </c>
      <c r="S76" s="8"/>
    </row>
    <row r="77" spans="2:19" x14ac:dyDescent="0.2">
      <c r="B77" s="6">
        <f t="shared" ca="1" si="0"/>
        <v>1989</v>
      </c>
      <c r="C77" s="8"/>
      <c r="D77" s="14"/>
      <c r="E77" s="6">
        <f t="shared" ca="1" si="1"/>
        <v>2038</v>
      </c>
      <c r="F77" s="8"/>
      <c r="G77" s="14"/>
      <c r="H77" s="6">
        <f t="shared" ca="1" si="2"/>
        <v>2038</v>
      </c>
      <c r="I77" s="36"/>
      <c r="K77" s="6">
        <f t="shared" ca="1" si="3"/>
        <v>2038</v>
      </c>
      <c r="L77" s="8"/>
      <c r="N77" s="6">
        <f t="shared" ca="1" si="4"/>
        <v>2038</v>
      </c>
      <c r="O77" s="8"/>
      <c r="P77" s="8"/>
      <c r="R77" s="6">
        <f t="shared" ca="1" si="5"/>
        <v>2038</v>
      </c>
      <c r="S77" s="8"/>
    </row>
    <row r="78" spans="2:19" x14ac:dyDescent="0.2">
      <c r="B78" s="6">
        <f t="shared" ca="1" si="0"/>
        <v>1990</v>
      </c>
      <c r="C78" s="8"/>
      <c r="D78" s="14"/>
      <c r="E78" s="6">
        <f t="shared" ca="1" si="1"/>
        <v>2039</v>
      </c>
      <c r="F78" s="8"/>
      <c r="G78" s="14"/>
      <c r="H78" s="6">
        <f t="shared" ca="1" si="2"/>
        <v>2039</v>
      </c>
      <c r="I78" s="36"/>
      <c r="K78" s="6">
        <f t="shared" ca="1" si="3"/>
        <v>2039</v>
      </c>
      <c r="L78" s="8"/>
      <c r="N78" s="6">
        <f t="shared" ca="1" si="4"/>
        <v>2039</v>
      </c>
      <c r="O78" s="8"/>
      <c r="P78" s="8"/>
      <c r="R78" s="6">
        <f t="shared" ca="1" si="5"/>
        <v>2039</v>
      </c>
      <c r="S78" s="8"/>
    </row>
    <row r="79" spans="2:19" x14ac:dyDescent="0.2">
      <c r="B79" s="6">
        <f t="shared" ca="1" si="0"/>
        <v>1991</v>
      </c>
      <c r="C79" s="8"/>
      <c r="D79" s="14"/>
      <c r="E79" s="6">
        <f t="shared" ca="1" si="1"/>
        <v>2040</v>
      </c>
      <c r="F79" s="8"/>
      <c r="G79" s="14"/>
      <c r="H79" s="6">
        <f t="shared" ca="1" si="2"/>
        <v>2040</v>
      </c>
      <c r="I79" s="36"/>
      <c r="K79" s="6">
        <f t="shared" ca="1" si="3"/>
        <v>2040</v>
      </c>
      <c r="L79" s="8"/>
      <c r="N79" s="6">
        <f t="shared" ca="1" si="4"/>
        <v>2040</v>
      </c>
      <c r="O79" s="8"/>
      <c r="P79" s="8"/>
      <c r="R79" s="6">
        <f t="shared" ca="1" si="5"/>
        <v>2040</v>
      </c>
      <c r="S79" s="8"/>
    </row>
    <row r="80" spans="2:19" x14ac:dyDescent="0.2">
      <c r="B80" s="6">
        <f t="shared" ca="1" si="0"/>
        <v>1992</v>
      </c>
      <c r="C80" s="8"/>
      <c r="D80" s="14"/>
      <c r="E80" s="6">
        <f t="shared" ca="1" si="1"/>
        <v>2041</v>
      </c>
      <c r="F80" s="8"/>
      <c r="G80" s="14"/>
      <c r="H80" s="6">
        <f t="shared" ca="1" si="2"/>
        <v>2041</v>
      </c>
      <c r="I80" s="36"/>
      <c r="K80" s="6">
        <f t="shared" ca="1" si="3"/>
        <v>2041</v>
      </c>
      <c r="L80" s="8"/>
      <c r="N80" s="6">
        <f t="shared" ca="1" si="4"/>
        <v>2041</v>
      </c>
      <c r="O80" s="8"/>
      <c r="P80" s="8"/>
      <c r="R80" s="6">
        <f t="shared" ca="1" si="5"/>
        <v>2041</v>
      </c>
      <c r="S80" s="8"/>
    </row>
    <row r="81" spans="2:19" x14ac:dyDescent="0.2">
      <c r="B81" s="6">
        <f t="shared" ca="1" si="0"/>
        <v>1993</v>
      </c>
      <c r="C81" s="8"/>
      <c r="D81" s="14"/>
      <c r="E81" s="6">
        <f t="shared" ca="1" si="1"/>
        <v>2042</v>
      </c>
      <c r="F81" s="8"/>
      <c r="G81" s="14"/>
      <c r="H81" s="6">
        <f t="shared" ca="1" si="2"/>
        <v>2042</v>
      </c>
      <c r="I81" s="36"/>
      <c r="K81" s="6">
        <f t="shared" ca="1" si="3"/>
        <v>2042</v>
      </c>
      <c r="L81" s="8"/>
      <c r="N81" s="6">
        <f t="shared" ca="1" si="4"/>
        <v>2042</v>
      </c>
      <c r="O81" s="8"/>
      <c r="P81" s="8"/>
      <c r="R81" s="6">
        <f t="shared" ca="1" si="5"/>
        <v>2042</v>
      </c>
      <c r="S81" s="8"/>
    </row>
    <row r="82" spans="2:19" x14ac:dyDescent="0.2">
      <c r="B82" s="6">
        <f t="shared" ca="1" si="0"/>
        <v>1994</v>
      </c>
      <c r="C82" s="8"/>
      <c r="D82" s="14"/>
      <c r="E82" s="6">
        <f t="shared" ca="1" si="1"/>
        <v>2043</v>
      </c>
      <c r="F82" s="8"/>
      <c r="G82" s="14"/>
      <c r="H82" s="6">
        <f t="shared" ca="1" si="2"/>
        <v>2043</v>
      </c>
      <c r="I82" s="36"/>
      <c r="K82" s="6">
        <f t="shared" ca="1" si="3"/>
        <v>2043</v>
      </c>
      <c r="L82" s="8"/>
      <c r="N82" s="6">
        <f t="shared" ca="1" si="4"/>
        <v>2043</v>
      </c>
      <c r="O82" s="8"/>
      <c r="P82" s="8"/>
      <c r="R82" s="6">
        <f t="shared" ca="1" si="5"/>
        <v>2043</v>
      </c>
      <c r="S82" s="8"/>
    </row>
    <row r="83" spans="2:19" x14ac:dyDescent="0.2">
      <c r="B83" s="6">
        <f t="shared" ca="1" si="0"/>
        <v>1995</v>
      </c>
      <c r="C83" s="8"/>
      <c r="D83" s="14"/>
      <c r="E83" s="6">
        <f t="shared" ca="1" si="1"/>
        <v>2044</v>
      </c>
      <c r="F83" s="8"/>
      <c r="G83" s="14"/>
      <c r="H83" s="6">
        <f t="shared" ca="1" si="2"/>
        <v>2044</v>
      </c>
      <c r="I83" s="36"/>
      <c r="K83" s="6">
        <f t="shared" ca="1" si="3"/>
        <v>2044</v>
      </c>
      <c r="L83" s="8"/>
      <c r="N83" s="6">
        <f t="shared" ca="1" si="4"/>
        <v>2044</v>
      </c>
      <c r="O83" s="8"/>
      <c r="P83" s="8"/>
      <c r="R83" s="6">
        <f t="shared" ca="1" si="5"/>
        <v>2044</v>
      </c>
      <c r="S83" s="8"/>
    </row>
    <row r="84" spans="2:19" x14ac:dyDescent="0.2">
      <c r="B84" s="6">
        <f t="shared" ca="1" si="0"/>
        <v>1996</v>
      </c>
      <c r="C84" s="8"/>
      <c r="D84" s="14"/>
      <c r="E84" s="6">
        <f t="shared" ca="1" si="1"/>
        <v>2045</v>
      </c>
      <c r="F84" s="8"/>
      <c r="G84" s="14"/>
      <c r="H84" s="6">
        <f t="shared" ca="1" si="2"/>
        <v>2045</v>
      </c>
      <c r="I84" s="36"/>
      <c r="K84" s="6">
        <f t="shared" ca="1" si="3"/>
        <v>2045</v>
      </c>
      <c r="L84" s="8"/>
      <c r="N84" s="6">
        <f t="shared" ca="1" si="4"/>
        <v>2045</v>
      </c>
      <c r="O84" s="8"/>
      <c r="P84" s="8"/>
      <c r="R84" s="6">
        <f t="shared" ca="1" si="5"/>
        <v>2045</v>
      </c>
      <c r="S84" s="8"/>
    </row>
    <row r="85" spans="2:19" x14ac:dyDescent="0.2">
      <c r="B85" s="6">
        <f t="shared" ca="1" si="0"/>
        <v>1997</v>
      </c>
      <c r="C85" s="8"/>
      <c r="D85" s="14"/>
      <c r="E85" s="6">
        <f t="shared" ca="1" si="1"/>
        <v>2046</v>
      </c>
      <c r="F85" s="8"/>
      <c r="G85" s="14"/>
      <c r="H85" s="6">
        <f t="shared" ca="1" si="2"/>
        <v>2046</v>
      </c>
      <c r="I85" s="36"/>
      <c r="K85" s="6">
        <f t="shared" ca="1" si="3"/>
        <v>2046</v>
      </c>
      <c r="L85" s="8"/>
      <c r="N85" s="6">
        <f t="shared" ca="1" si="4"/>
        <v>2046</v>
      </c>
      <c r="O85" s="8"/>
      <c r="P85" s="8"/>
      <c r="R85" s="6">
        <f t="shared" ca="1" si="5"/>
        <v>2046</v>
      </c>
      <c r="S85" s="8"/>
    </row>
    <row r="86" spans="2:19" x14ac:dyDescent="0.2">
      <c r="B86" s="6">
        <f t="shared" ca="1" si="0"/>
        <v>1998</v>
      </c>
      <c r="C86" s="8"/>
      <c r="D86" s="14"/>
      <c r="E86" s="6">
        <f t="shared" ca="1" si="1"/>
        <v>2047</v>
      </c>
      <c r="F86" s="8"/>
      <c r="G86" s="14"/>
      <c r="H86" s="6">
        <f t="shared" ca="1" si="2"/>
        <v>2047</v>
      </c>
      <c r="I86" s="36"/>
      <c r="K86" s="6">
        <f t="shared" ca="1" si="3"/>
        <v>2047</v>
      </c>
      <c r="L86" s="8"/>
      <c r="N86" s="6">
        <f t="shared" ca="1" si="4"/>
        <v>2047</v>
      </c>
      <c r="O86" s="8"/>
      <c r="P86" s="8"/>
      <c r="R86" s="6">
        <f t="shared" ca="1" si="5"/>
        <v>2047</v>
      </c>
      <c r="S86" s="8"/>
    </row>
    <row r="87" spans="2:19" x14ac:dyDescent="0.2">
      <c r="B87" s="6">
        <f t="shared" ca="1" si="0"/>
        <v>1999</v>
      </c>
      <c r="C87" s="8"/>
      <c r="D87" s="14"/>
      <c r="E87" s="6">
        <f t="shared" ca="1" si="1"/>
        <v>2048</v>
      </c>
      <c r="F87" s="8"/>
      <c r="G87" s="14"/>
      <c r="H87" s="6">
        <f t="shared" ca="1" si="2"/>
        <v>2048</v>
      </c>
      <c r="I87" s="36"/>
      <c r="K87" s="6">
        <f t="shared" ca="1" si="3"/>
        <v>2048</v>
      </c>
      <c r="L87" s="8"/>
      <c r="N87" s="6">
        <f t="shared" ca="1" si="4"/>
        <v>2048</v>
      </c>
      <c r="O87" s="8"/>
      <c r="P87" s="8"/>
      <c r="R87" s="6">
        <f t="shared" ca="1" si="5"/>
        <v>2048</v>
      </c>
      <c r="S87" s="8"/>
    </row>
    <row r="88" spans="2:19" x14ac:dyDescent="0.2">
      <c r="B88" s="6">
        <f t="shared" ca="1" si="0"/>
        <v>2000</v>
      </c>
      <c r="C88" s="8"/>
      <c r="D88" s="14"/>
      <c r="E88" s="6">
        <f t="shared" ca="1" si="1"/>
        <v>2049</v>
      </c>
      <c r="F88" s="8"/>
      <c r="G88" s="14"/>
      <c r="H88" s="6">
        <f t="shared" ca="1" si="2"/>
        <v>2049</v>
      </c>
      <c r="I88" s="36"/>
      <c r="K88" s="6">
        <f t="shared" ca="1" si="3"/>
        <v>2049</v>
      </c>
      <c r="L88" s="8"/>
      <c r="N88" s="6">
        <f t="shared" ca="1" si="4"/>
        <v>2049</v>
      </c>
      <c r="O88" s="8"/>
      <c r="P88" s="8"/>
      <c r="R88" s="6">
        <f t="shared" ca="1" si="5"/>
        <v>2049</v>
      </c>
      <c r="S88" s="8"/>
    </row>
    <row r="89" spans="2:19" x14ac:dyDescent="0.2">
      <c r="B89" s="6">
        <f t="shared" ca="1" si="0"/>
        <v>2001</v>
      </c>
      <c r="C89" s="8"/>
      <c r="D89" s="14"/>
      <c r="E89" s="6">
        <f t="shared" ca="1" si="1"/>
        <v>2050</v>
      </c>
      <c r="F89" s="8"/>
      <c r="G89" s="14"/>
      <c r="H89" s="6">
        <f t="shared" ca="1" si="2"/>
        <v>2050</v>
      </c>
      <c r="I89" s="36"/>
      <c r="K89" s="6">
        <f t="shared" ca="1" si="3"/>
        <v>2050</v>
      </c>
      <c r="L89" s="8"/>
      <c r="N89" s="6">
        <f t="shared" ca="1" si="4"/>
        <v>2050</v>
      </c>
      <c r="O89" s="8"/>
      <c r="P89" s="8"/>
      <c r="R89" s="6">
        <f t="shared" ca="1" si="5"/>
        <v>2050</v>
      </c>
      <c r="S89" s="8"/>
    </row>
    <row r="90" spans="2:19" x14ac:dyDescent="0.2">
      <c r="B90" s="6">
        <f t="shared" ca="1" si="0"/>
        <v>2002</v>
      </c>
      <c r="C90" s="8"/>
      <c r="D90" s="14"/>
      <c r="E90" s="6">
        <f t="shared" ca="1" si="1"/>
        <v>2051</v>
      </c>
      <c r="F90" s="8"/>
      <c r="G90" s="14"/>
      <c r="H90" s="6">
        <f t="shared" ca="1" si="2"/>
        <v>2051</v>
      </c>
      <c r="I90" s="36"/>
      <c r="K90" s="6">
        <f t="shared" ca="1" si="3"/>
        <v>2051</v>
      </c>
      <c r="L90" s="8"/>
      <c r="N90" s="6">
        <f t="shared" ca="1" si="4"/>
        <v>2051</v>
      </c>
      <c r="O90" s="8"/>
      <c r="P90" s="8"/>
      <c r="R90" s="6">
        <f t="shared" ca="1" si="5"/>
        <v>2051</v>
      </c>
      <c r="S90" s="8"/>
    </row>
    <row r="91" spans="2:19" x14ac:dyDescent="0.2">
      <c r="B91" s="6">
        <f t="shared" ca="1" si="0"/>
        <v>2003</v>
      </c>
      <c r="C91" s="8"/>
      <c r="D91" s="14"/>
      <c r="E91" s="6">
        <f t="shared" ca="1" si="1"/>
        <v>2052</v>
      </c>
      <c r="F91" s="8"/>
      <c r="G91" s="14"/>
      <c r="H91" s="6">
        <f t="shared" ca="1" si="2"/>
        <v>2052</v>
      </c>
      <c r="I91" s="36"/>
      <c r="K91" s="6">
        <f t="shared" ca="1" si="3"/>
        <v>2052</v>
      </c>
      <c r="L91" s="8"/>
      <c r="N91" s="6">
        <f t="shared" ca="1" si="4"/>
        <v>2052</v>
      </c>
      <c r="O91" s="8"/>
      <c r="P91" s="8"/>
      <c r="R91" s="6">
        <f t="shared" ca="1" si="5"/>
        <v>2052</v>
      </c>
      <c r="S91" s="8"/>
    </row>
    <row r="92" spans="2:19" x14ac:dyDescent="0.2">
      <c r="B92" s="6">
        <f t="shared" ca="1" si="0"/>
        <v>2004</v>
      </c>
      <c r="C92" s="8"/>
      <c r="D92" s="14"/>
      <c r="E92" s="6">
        <f t="shared" ca="1" si="1"/>
        <v>2053</v>
      </c>
      <c r="F92" s="8"/>
      <c r="G92" s="14"/>
      <c r="H92" s="6">
        <f t="shared" ca="1" si="2"/>
        <v>2053</v>
      </c>
      <c r="I92" s="36"/>
      <c r="K92" s="6">
        <f t="shared" ca="1" si="3"/>
        <v>2053</v>
      </c>
      <c r="L92" s="8"/>
      <c r="N92" s="6">
        <f t="shared" ca="1" si="4"/>
        <v>2053</v>
      </c>
      <c r="O92" s="8"/>
      <c r="P92" s="8"/>
      <c r="R92" s="6">
        <f t="shared" ca="1" si="5"/>
        <v>2053</v>
      </c>
      <c r="S92" s="8"/>
    </row>
    <row r="93" spans="2:19" x14ac:dyDescent="0.2">
      <c r="B93" s="6">
        <f t="shared" ca="1" si="0"/>
        <v>2005</v>
      </c>
      <c r="C93" s="8"/>
      <c r="D93" s="14"/>
      <c r="E93" s="6">
        <f t="shared" ca="1" si="1"/>
        <v>2054</v>
      </c>
      <c r="F93" s="8"/>
      <c r="G93" s="14"/>
      <c r="H93" s="6">
        <f t="shared" ca="1" si="2"/>
        <v>2054</v>
      </c>
      <c r="I93" s="36"/>
      <c r="K93" s="6">
        <f t="shared" ca="1" si="3"/>
        <v>2054</v>
      </c>
      <c r="L93" s="8"/>
      <c r="N93" s="6">
        <f t="shared" ca="1" si="4"/>
        <v>2054</v>
      </c>
      <c r="O93" s="8"/>
      <c r="P93" s="8"/>
      <c r="R93" s="6">
        <f t="shared" ca="1" si="5"/>
        <v>2054</v>
      </c>
      <c r="S93" s="8"/>
    </row>
    <row r="94" spans="2:19" x14ac:dyDescent="0.2">
      <c r="B94" s="6">
        <f t="shared" ca="1" si="0"/>
        <v>2006</v>
      </c>
      <c r="C94" s="8"/>
      <c r="D94" s="14"/>
      <c r="E94" s="6">
        <f t="shared" ca="1" si="1"/>
        <v>2055</v>
      </c>
      <c r="F94" s="8"/>
      <c r="G94" s="14"/>
      <c r="H94" s="6">
        <f t="shared" ca="1" si="2"/>
        <v>2055</v>
      </c>
      <c r="I94" s="36"/>
      <c r="K94" s="6">
        <f t="shared" ca="1" si="3"/>
        <v>2055</v>
      </c>
      <c r="L94" s="8"/>
      <c r="N94" s="6">
        <f t="shared" ca="1" si="4"/>
        <v>2055</v>
      </c>
      <c r="O94" s="8"/>
      <c r="P94" s="8"/>
      <c r="R94" s="6">
        <f t="shared" ca="1" si="5"/>
        <v>2055</v>
      </c>
      <c r="S94" s="8"/>
    </row>
    <row r="95" spans="2:19" x14ac:dyDescent="0.2">
      <c r="B95" s="6">
        <f t="shared" ca="1" si="0"/>
        <v>2007</v>
      </c>
      <c r="C95" s="8"/>
      <c r="D95" s="14"/>
      <c r="E95" s="6">
        <f t="shared" ca="1" si="1"/>
        <v>2056</v>
      </c>
      <c r="F95" s="8"/>
      <c r="G95" s="14"/>
      <c r="H95" s="6">
        <f t="shared" ca="1" si="2"/>
        <v>2056</v>
      </c>
      <c r="I95" s="36"/>
      <c r="K95" s="6">
        <f t="shared" ca="1" si="3"/>
        <v>2056</v>
      </c>
      <c r="L95" s="8"/>
      <c r="N95" s="6">
        <f t="shared" ca="1" si="4"/>
        <v>2056</v>
      </c>
      <c r="O95" s="8"/>
      <c r="P95" s="8"/>
      <c r="R95" s="6">
        <f t="shared" ca="1" si="5"/>
        <v>2056</v>
      </c>
      <c r="S95" s="8"/>
    </row>
    <row r="96" spans="2:19" x14ac:dyDescent="0.2">
      <c r="B96" s="6">
        <f t="shared" ca="1" si="0"/>
        <v>2008</v>
      </c>
      <c r="C96" s="8"/>
      <c r="D96" s="14"/>
      <c r="E96" s="6">
        <f t="shared" ca="1" si="1"/>
        <v>2057</v>
      </c>
      <c r="F96" s="8"/>
      <c r="G96" s="14"/>
      <c r="H96" s="6">
        <f t="shared" ca="1" si="2"/>
        <v>2057</v>
      </c>
      <c r="I96" s="36"/>
      <c r="K96" s="6">
        <f t="shared" ca="1" si="3"/>
        <v>2057</v>
      </c>
      <c r="L96" s="8"/>
      <c r="N96" s="6">
        <f t="shared" ca="1" si="4"/>
        <v>2057</v>
      </c>
      <c r="O96" s="8"/>
      <c r="P96" s="8"/>
      <c r="R96" s="6">
        <f t="shared" ca="1" si="5"/>
        <v>2057</v>
      </c>
      <c r="S96" s="8"/>
    </row>
    <row r="97" spans="2:19" x14ac:dyDescent="0.2">
      <c r="B97" s="6">
        <f t="shared" ca="1" si="0"/>
        <v>2009</v>
      </c>
      <c r="C97" s="8"/>
      <c r="D97" s="14"/>
      <c r="E97" s="6">
        <f t="shared" ref="E97:E120" ca="1" si="6">E96+1</f>
        <v>2058</v>
      </c>
      <c r="F97" s="8"/>
      <c r="G97" s="14"/>
      <c r="H97" s="6">
        <f t="shared" ref="H97:H120" ca="1" si="7">H96+1</f>
        <v>2058</v>
      </c>
      <c r="I97" s="8"/>
      <c r="K97" s="6">
        <f t="shared" ca="1" si="3"/>
        <v>2058</v>
      </c>
      <c r="L97" s="8"/>
      <c r="N97" s="6">
        <f t="shared" ca="1" si="4"/>
        <v>2058</v>
      </c>
      <c r="O97" s="8"/>
      <c r="P97" s="8"/>
      <c r="R97" s="6">
        <f t="shared" ca="1" si="5"/>
        <v>2058</v>
      </c>
      <c r="S97" s="8"/>
    </row>
    <row r="98" spans="2:19" x14ac:dyDescent="0.2">
      <c r="B98" s="6">
        <f t="shared" ca="1" si="0"/>
        <v>2010</v>
      </c>
      <c r="C98" s="8"/>
      <c r="D98" s="14"/>
      <c r="E98" s="6">
        <f t="shared" ca="1" si="6"/>
        <v>2059</v>
      </c>
      <c r="F98" s="8"/>
      <c r="G98" s="14"/>
      <c r="H98" s="6">
        <f t="shared" ca="1" si="7"/>
        <v>2059</v>
      </c>
      <c r="I98" s="8"/>
      <c r="K98" s="6">
        <f t="shared" ca="1" si="3"/>
        <v>2059</v>
      </c>
      <c r="L98" s="8"/>
      <c r="N98" s="6">
        <f t="shared" ca="1" si="4"/>
        <v>2059</v>
      </c>
      <c r="O98" s="8"/>
      <c r="P98" s="8"/>
      <c r="R98" s="6">
        <f t="shared" ca="1" si="5"/>
        <v>2059</v>
      </c>
      <c r="S98" s="8"/>
    </row>
    <row r="99" spans="2:19" x14ac:dyDescent="0.2">
      <c r="B99" s="6">
        <f t="shared" ca="1" si="0"/>
        <v>2011</v>
      </c>
      <c r="C99" s="8"/>
      <c r="D99" s="14"/>
      <c r="E99" s="6">
        <f t="shared" ca="1" si="6"/>
        <v>2060</v>
      </c>
      <c r="F99" s="8"/>
      <c r="G99" s="14"/>
      <c r="H99" s="6">
        <f t="shared" ca="1" si="7"/>
        <v>2060</v>
      </c>
      <c r="I99" s="8"/>
      <c r="K99" s="6">
        <f t="shared" ca="1" si="3"/>
        <v>2060</v>
      </c>
      <c r="L99" s="8"/>
      <c r="N99" s="6">
        <f t="shared" ca="1" si="4"/>
        <v>2060</v>
      </c>
      <c r="O99" s="8"/>
      <c r="P99" s="8"/>
      <c r="R99" s="6">
        <f t="shared" ca="1" si="5"/>
        <v>2060</v>
      </c>
      <c r="S99" s="8"/>
    </row>
    <row r="100" spans="2:19" x14ac:dyDescent="0.2">
      <c r="B100" s="6">
        <f t="shared" ca="1" si="0"/>
        <v>2012</v>
      </c>
      <c r="C100" s="8"/>
      <c r="D100" s="14"/>
      <c r="E100" s="6">
        <f t="shared" ca="1" si="6"/>
        <v>2061</v>
      </c>
      <c r="F100" s="8"/>
      <c r="G100" s="14"/>
      <c r="H100" s="6">
        <f t="shared" ca="1" si="7"/>
        <v>2061</v>
      </c>
      <c r="I100" s="8"/>
      <c r="K100" s="6">
        <f t="shared" ca="1" si="3"/>
        <v>2061</v>
      </c>
      <c r="L100" s="8"/>
      <c r="N100" s="6">
        <f t="shared" ca="1" si="4"/>
        <v>2061</v>
      </c>
      <c r="O100" s="8"/>
      <c r="P100" s="8"/>
      <c r="R100" s="6">
        <f t="shared" ca="1" si="5"/>
        <v>2061</v>
      </c>
      <c r="S100" s="8"/>
    </row>
    <row r="101" spans="2:19" x14ac:dyDescent="0.2">
      <c r="B101" s="6">
        <f t="shared" ca="1" si="0"/>
        <v>2013</v>
      </c>
      <c r="C101" s="36"/>
      <c r="D101" s="14"/>
      <c r="E101" s="6">
        <f t="shared" ca="1" si="6"/>
        <v>2062</v>
      </c>
      <c r="F101" s="8"/>
      <c r="G101" s="14"/>
      <c r="H101" s="6">
        <f t="shared" ca="1" si="7"/>
        <v>2062</v>
      </c>
      <c r="I101" s="8"/>
      <c r="K101" s="6">
        <f t="shared" ca="1" si="3"/>
        <v>2062</v>
      </c>
      <c r="L101" s="8"/>
      <c r="N101" s="6">
        <f t="shared" ca="1" si="4"/>
        <v>2062</v>
      </c>
      <c r="O101" s="8"/>
      <c r="P101" s="8"/>
      <c r="R101" s="6">
        <f t="shared" ca="1" si="5"/>
        <v>2062</v>
      </c>
      <c r="S101" s="8"/>
    </row>
    <row r="102" spans="2:19" x14ac:dyDescent="0.2">
      <c r="B102" s="6">
        <f t="shared" ca="1" si="0"/>
        <v>2014</v>
      </c>
      <c r="C102" s="36"/>
      <c r="D102" s="14"/>
      <c r="E102" s="6">
        <f t="shared" ca="1" si="6"/>
        <v>2063</v>
      </c>
      <c r="F102" s="8"/>
      <c r="G102" s="14"/>
      <c r="H102" s="6">
        <f t="shared" ca="1" si="7"/>
        <v>2063</v>
      </c>
      <c r="I102" s="8"/>
      <c r="K102" s="6">
        <f t="shared" ca="1" si="3"/>
        <v>2063</v>
      </c>
      <c r="L102" s="8"/>
      <c r="N102" s="6">
        <f t="shared" ca="1" si="4"/>
        <v>2063</v>
      </c>
      <c r="O102" s="8"/>
      <c r="P102" s="8"/>
      <c r="R102" s="6">
        <f t="shared" ca="1" si="5"/>
        <v>2063</v>
      </c>
      <c r="S102" s="8"/>
    </row>
    <row r="103" spans="2:19" x14ac:dyDescent="0.2">
      <c r="B103" s="6">
        <f t="shared" ca="1" si="0"/>
        <v>2015</v>
      </c>
      <c r="C103" s="36"/>
      <c r="D103" s="14"/>
      <c r="E103" s="6">
        <f t="shared" ca="1" si="6"/>
        <v>2064</v>
      </c>
      <c r="F103" s="8"/>
      <c r="G103" s="14"/>
      <c r="H103" s="6">
        <f t="shared" ca="1" si="7"/>
        <v>2064</v>
      </c>
      <c r="I103" s="8"/>
      <c r="K103" s="6">
        <f t="shared" ca="1" si="3"/>
        <v>2064</v>
      </c>
      <c r="L103" s="8"/>
      <c r="N103" s="6">
        <f t="shared" ca="1" si="4"/>
        <v>2064</v>
      </c>
      <c r="O103" s="8"/>
      <c r="P103" s="8"/>
      <c r="R103" s="6">
        <f t="shared" ca="1" si="5"/>
        <v>2064</v>
      </c>
      <c r="S103" s="8"/>
    </row>
    <row r="104" spans="2:19" x14ac:dyDescent="0.2">
      <c r="B104" s="6">
        <f t="shared" ca="1" si="0"/>
        <v>2016</v>
      </c>
      <c r="C104" s="36"/>
      <c r="D104" s="14"/>
      <c r="E104" s="6">
        <f t="shared" ca="1" si="6"/>
        <v>2065</v>
      </c>
      <c r="F104" s="8"/>
      <c r="G104" s="14"/>
      <c r="H104" s="6">
        <f t="shared" ca="1" si="7"/>
        <v>2065</v>
      </c>
      <c r="I104" s="8"/>
      <c r="K104" s="6">
        <f t="shared" ca="1" si="3"/>
        <v>2065</v>
      </c>
      <c r="L104" s="8"/>
      <c r="N104" s="6">
        <f t="shared" ca="1" si="4"/>
        <v>2065</v>
      </c>
      <c r="O104" s="8"/>
      <c r="P104" s="8"/>
      <c r="R104" s="6">
        <f t="shared" ca="1" si="5"/>
        <v>2065</v>
      </c>
      <c r="S104" s="8"/>
    </row>
    <row r="105" spans="2:19" x14ac:dyDescent="0.2">
      <c r="B105" s="6">
        <f t="shared" ca="1" si="0"/>
        <v>2017</v>
      </c>
      <c r="C105" s="36"/>
      <c r="D105" s="14"/>
      <c r="E105" s="6">
        <f t="shared" ca="1" si="6"/>
        <v>2066</v>
      </c>
      <c r="F105" s="8"/>
      <c r="G105" s="14"/>
      <c r="H105" s="6">
        <f t="shared" ca="1" si="7"/>
        <v>2066</v>
      </c>
      <c r="I105" s="8"/>
      <c r="K105" s="6">
        <f t="shared" ca="1" si="3"/>
        <v>2066</v>
      </c>
      <c r="L105" s="8"/>
      <c r="N105" s="6">
        <f t="shared" ca="1" si="4"/>
        <v>2066</v>
      </c>
      <c r="O105" s="8"/>
      <c r="P105" s="8"/>
      <c r="R105" s="6">
        <f t="shared" ca="1" si="5"/>
        <v>2066</v>
      </c>
      <c r="S105" s="8"/>
    </row>
    <row r="106" spans="2:19" x14ac:dyDescent="0.2">
      <c r="B106" s="6">
        <f t="shared" ca="1" si="0"/>
        <v>2018</v>
      </c>
      <c r="C106" s="36"/>
      <c r="D106" s="14"/>
      <c r="E106" s="6">
        <f t="shared" ca="1" si="6"/>
        <v>2067</v>
      </c>
      <c r="F106" s="8"/>
      <c r="G106" s="14"/>
      <c r="H106" s="6">
        <f t="shared" ca="1" si="7"/>
        <v>2067</v>
      </c>
      <c r="I106" s="8"/>
      <c r="K106" s="6">
        <f t="shared" ca="1" si="3"/>
        <v>2067</v>
      </c>
      <c r="L106" s="8"/>
      <c r="N106" s="6">
        <f t="shared" ca="1" si="4"/>
        <v>2067</v>
      </c>
      <c r="O106" s="8"/>
      <c r="P106" s="8"/>
      <c r="R106" s="6">
        <f t="shared" ca="1" si="5"/>
        <v>2067</v>
      </c>
      <c r="S106" s="8"/>
    </row>
    <row r="107" spans="2:19" x14ac:dyDescent="0.2">
      <c r="B107" s="6">
        <f t="shared" ca="1" si="0"/>
        <v>2019</v>
      </c>
      <c r="C107" s="36"/>
      <c r="D107" s="14"/>
      <c r="E107" s="6">
        <f t="shared" ca="1" si="6"/>
        <v>2068</v>
      </c>
      <c r="F107" s="8"/>
      <c r="G107" s="14"/>
      <c r="H107" s="6">
        <f t="shared" ca="1" si="7"/>
        <v>2068</v>
      </c>
      <c r="I107" s="8"/>
      <c r="K107" s="6">
        <f t="shared" ca="1" si="3"/>
        <v>2068</v>
      </c>
      <c r="L107" s="8"/>
      <c r="N107" s="6">
        <f t="shared" ca="1" si="4"/>
        <v>2068</v>
      </c>
      <c r="O107" s="8"/>
      <c r="P107" s="8"/>
      <c r="R107" s="6">
        <f t="shared" ca="1" si="5"/>
        <v>2068</v>
      </c>
      <c r="S107" s="8"/>
    </row>
    <row r="108" spans="2:19" x14ac:dyDescent="0.2">
      <c r="B108" s="6">
        <f t="shared" ca="1" si="0"/>
        <v>2020</v>
      </c>
      <c r="C108" s="36"/>
      <c r="D108" s="14"/>
      <c r="E108" s="6">
        <f t="shared" ca="1" si="6"/>
        <v>2069</v>
      </c>
      <c r="F108" s="8"/>
      <c r="G108" s="14"/>
      <c r="H108" s="6">
        <f t="shared" ca="1" si="7"/>
        <v>2069</v>
      </c>
      <c r="I108" s="8"/>
      <c r="K108" s="6">
        <f t="shared" ca="1" si="3"/>
        <v>2069</v>
      </c>
      <c r="L108" s="8"/>
      <c r="N108" s="6">
        <f t="shared" ca="1" si="4"/>
        <v>2069</v>
      </c>
      <c r="O108" s="8"/>
      <c r="P108" s="8"/>
      <c r="R108" s="6">
        <f t="shared" ca="1" si="5"/>
        <v>2069</v>
      </c>
      <c r="S108" s="8"/>
    </row>
    <row r="109" spans="2:19" x14ac:dyDescent="0.2">
      <c r="B109" s="6">
        <f t="shared" ca="1" si="0"/>
        <v>2021</v>
      </c>
      <c r="C109" s="36"/>
      <c r="D109" s="14"/>
      <c r="E109" s="6">
        <f t="shared" ca="1" si="6"/>
        <v>2070</v>
      </c>
      <c r="F109" s="8"/>
      <c r="G109" s="14"/>
      <c r="H109" s="6">
        <f t="shared" ca="1" si="7"/>
        <v>2070</v>
      </c>
      <c r="I109" s="8"/>
      <c r="K109" s="6">
        <f t="shared" ca="1" si="3"/>
        <v>2070</v>
      </c>
      <c r="L109" s="8"/>
      <c r="N109" s="6">
        <f t="shared" ca="1" si="4"/>
        <v>2070</v>
      </c>
      <c r="O109" s="8"/>
      <c r="P109" s="8"/>
      <c r="R109" s="6">
        <f t="shared" ca="1" si="5"/>
        <v>2070</v>
      </c>
      <c r="S109" s="8"/>
    </row>
    <row r="110" spans="2:19" x14ac:dyDescent="0.2">
      <c r="B110" s="6">
        <f t="shared" ca="1" si="0"/>
        <v>2022</v>
      </c>
      <c r="C110" s="36"/>
      <c r="D110" s="14"/>
      <c r="E110" s="6">
        <f t="shared" ca="1" si="6"/>
        <v>2071</v>
      </c>
      <c r="F110" s="8"/>
      <c r="G110" s="14"/>
      <c r="H110" s="6">
        <f t="shared" ca="1" si="7"/>
        <v>2071</v>
      </c>
      <c r="I110" s="8"/>
      <c r="K110" s="6">
        <f t="shared" ca="1" si="3"/>
        <v>2071</v>
      </c>
      <c r="L110" s="8"/>
      <c r="N110" s="6">
        <f t="shared" ca="1" si="4"/>
        <v>2071</v>
      </c>
      <c r="O110" s="8"/>
      <c r="P110" s="8"/>
      <c r="R110" s="6">
        <f t="shared" ca="1" si="5"/>
        <v>2071</v>
      </c>
      <c r="S110" s="8"/>
    </row>
    <row r="111" spans="2:19" x14ac:dyDescent="0.2">
      <c r="B111" s="6">
        <f ca="1">B112-1</f>
        <v>2023</v>
      </c>
      <c r="C111" s="36"/>
      <c r="D111" s="14"/>
      <c r="E111" s="6">
        <f t="shared" ca="1" si="6"/>
        <v>2072</v>
      </c>
      <c r="F111" s="8"/>
      <c r="G111" s="14"/>
      <c r="H111" s="6">
        <f t="shared" ca="1" si="7"/>
        <v>2072</v>
      </c>
      <c r="I111" s="8"/>
      <c r="K111" s="6">
        <f t="shared" ca="1" si="3"/>
        <v>2072</v>
      </c>
      <c r="L111" s="8"/>
      <c r="N111" s="6">
        <f t="shared" ca="1" si="4"/>
        <v>2072</v>
      </c>
      <c r="O111" s="8"/>
      <c r="P111" s="8"/>
      <c r="R111" s="6">
        <f t="shared" ca="1" si="5"/>
        <v>2072</v>
      </c>
      <c r="S111" s="8"/>
    </row>
    <row r="112" spans="2:19" x14ac:dyDescent="0.2">
      <c r="B112" s="6">
        <f ca="1">YEAR(TODAY())-1</f>
        <v>2024</v>
      </c>
      <c r="C112" s="36"/>
      <c r="D112" s="14"/>
      <c r="E112" s="6">
        <f t="shared" ca="1" si="6"/>
        <v>2073</v>
      </c>
      <c r="F112" s="8"/>
      <c r="G112" s="14"/>
      <c r="H112" s="6">
        <f t="shared" ca="1" si="7"/>
        <v>2073</v>
      </c>
      <c r="I112" s="8"/>
      <c r="K112" s="6">
        <f t="shared" ca="1" si="3"/>
        <v>2073</v>
      </c>
      <c r="L112" s="8"/>
      <c r="N112" s="6">
        <f t="shared" ca="1" si="4"/>
        <v>2073</v>
      </c>
      <c r="O112" s="8"/>
      <c r="P112" s="8"/>
      <c r="R112" s="6">
        <f t="shared" ca="1" si="5"/>
        <v>2073</v>
      </c>
      <c r="S112" s="8"/>
    </row>
    <row r="113" spans="3:19" x14ac:dyDescent="0.2">
      <c r="C113" s="14"/>
      <c r="D113" s="14"/>
      <c r="E113" s="6">
        <f t="shared" ca="1" si="6"/>
        <v>2074</v>
      </c>
      <c r="F113" s="8"/>
      <c r="G113" s="14"/>
      <c r="H113" s="6">
        <f t="shared" ca="1" si="7"/>
        <v>2074</v>
      </c>
      <c r="I113" s="8"/>
      <c r="K113" s="6">
        <f t="shared" ca="1" si="3"/>
        <v>2074</v>
      </c>
      <c r="L113" s="8"/>
      <c r="N113" s="6">
        <f t="shared" ca="1" si="4"/>
        <v>2074</v>
      </c>
      <c r="O113" s="8"/>
      <c r="P113" s="8"/>
      <c r="R113" s="6">
        <f t="shared" ca="1" si="5"/>
        <v>2074</v>
      </c>
      <c r="S113" s="8"/>
    </row>
    <row r="114" spans="3:19" x14ac:dyDescent="0.2">
      <c r="C114" s="14"/>
      <c r="D114" s="14"/>
      <c r="E114" s="6">
        <f t="shared" ca="1" si="6"/>
        <v>2075</v>
      </c>
      <c r="F114" s="8"/>
      <c r="G114" s="14"/>
      <c r="H114" s="6">
        <f t="shared" ca="1" si="7"/>
        <v>2075</v>
      </c>
      <c r="I114" s="8"/>
      <c r="K114" s="6">
        <f t="shared" ca="1" si="3"/>
        <v>2075</v>
      </c>
      <c r="L114" s="8"/>
      <c r="N114" s="6">
        <f t="shared" ca="1" si="4"/>
        <v>2075</v>
      </c>
      <c r="O114" s="8"/>
      <c r="P114" s="8"/>
      <c r="R114" s="6">
        <f t="shared" ca="1" si="5"/>
        <v>2075</v>
      </c>
      <c r="S114" s="8"/>
    </row>
    <row r="115" spans="3:19" x14ac:dyDescent="0.2">
      <c r="C115" s="14"/>
      <c r="D115" s="14"/>
      <c r="E115" s="6">
        <f t="shared" ca="1" si="6"/>
        <v>2076</v>
      </c>
      <c r="F115" s="8"/>
      <c r="G115" s="14"/>
      <c r="H115" s="6">
        <f t="shared" ca="1" si="7"/>
        <v>2076</v>
      </c>
      <c r="I115" s="8"/>
      <c r="K115" s="6">
        <f t="shared" ca="1" si="3"/>
        <v>2076</v>
      </c>
      <c r="L115" s="8"/>
      <c r="N115" s="6">
        <f t="shared" ca="1" si="4"/>
        <v>2076</v>
      </c>
      <c r="O115" s="8"/>
      <c r="P115" s="8"/>
      <c r="R115" s="6">
        <f t="shared" ca="1" si="5"/>
        <v>2076</v>
      </c>
      <c r="S115" s="8"/>
    </row>
    <row r="116" spans="3:19" x14ac:dyDescent="0.2">
      <c r="C116" s="14"/>
      <c r="D116" s="14"/>
      <c r="E116" s="6">
        <f t="shared" ca="1" si="6"/>
        <v>2077</v>
      </c>
      <c r="F116" s="8"/>
      <c r="G116" s="14"/>
      <c r="H116" s="6">
        <f t="shared" ca="1" si="7"/>
        <v>2077</v>
      </c>
      <c r="I116" s="8"/>
      <c r="K116" s="6">
        <f t="shared" ca="1" si="3"/>
        <v>2077</v>
      </c>
      <c r="L116" s="8"/>
      <c r="N116" s="6">
        <f t="shared" ca="1" si="4"/>
        <v>2077</v>
      </c>
      <c r="O116" s="8"/>
      <c r="P116" s="8"/>
      <c r="R116" s="6">
        <f t="shared" ca="1" si="5"/>
        <v>2077</v>
      </c>
      <c r="S116" s="8"/>
    </row>
    <row r="117" spans="3:19" x14ac:dyDescent="0.2">
      <c r="C117" s="14"/>
      <c r="D117" s="14"/>
      <c r="E117" s="6">
        <f t="shared" ca="1" si="6"/>
        <v>2078</v>
      </c>
      <c r="F117" s="8"/>
      <c r="G117" s="14"/>
      <c r="H117" s="6">
        <f t="shared" ca="1" si="7"/>
        <v>2078</v>
      </c>
      <c r="I117" s="8"/>
      <c r="K117" s="6">
        <f t="shared" ca="1" si="3"/>
        <v>2078</v>
      </c>
      <c r="L117" s="8"/>
      <c r="N117" s="6">
        <f t="shared" ca="1" si="4"/>
        <v>2078</v>
      </c>
      <c r="O117" s="8"/>
      <c r="P117" s="8"/>
      <c r="R117" s="6">
        <f t="shared" ca="1" si="5"/>
        <v>2078</v>
      </c>
      <c r="S117" s="8"/>
    </row>
    <row r="118" spans="3:19" x14ac:dyDescent="0.2">
      <c r="C118" s="14"/>
      <c r="D118" s="14"/>
      <c r="E118" s="6">
        <f t="shared" ca="1" si="6"/>
        <v>2079</v>
      </c>
      <c r="F118" s="8"/>
      <c r="G118" s="14"/>
      <c r="H118" s="6">
        <f t="shared" ca="1" si="7"/>
        <v>2079</v>
      </c>
      <c r="I118" s="8"/>
      <c r="K118" s="6">
        <f t="shared" ca="1" si="3"/>
        <v>2079</v>
      </c>
      <c r="L118" s="8"/>
      <c r="N118" s="6">
        <f t="shared" ca="1" si="4"/>
        <v>2079</v>
      </c>
      <c r="O118" s="8"/>
      <c r="P118" s="8"/>
      <c r="R118" s="6">
        <f t="shared" ca="1" si="5"/>
        <v>2079</v>
      </c>
      <c r="S118" s="8"/>
    </row>
    <row r="119" spans="3:19" x14ac:dyDescent="0.2">
      <c r="C119" s="14"/>
      <c r="D119" s="14"/>
      <c r="E119" s="6">
        <f t="shared" ca="1" si="6"/>
        <v>2080</v>
      </c>
      <c r="F119" s="8"/>
      <c r="G119" s="14"/>
      <c r="H119" s="6">
        <f t="shared" ca="1" si="7"/>
        <v>2080</v>
      </c>
      <c r="I119" s="8"/>
      <c r="K119" s="6">
        <f t="shared" ca="1" si="3"/>
        <v>2080</v>
      </c>
      <c r="L119" s="8"/>
      <c r="N119" s="6">
        <f t="shared" ca="1" si="4"/>
        <v>2080</v>
      </c>
      <c r="O119" s="8"/>
      <c r="P119" s="8"/>
      <c r="R119" s="6">
        <f t="shared" ca="1" si="5"/>
        <v>2080</v>
      </c>
      <c r="S119" s="8"/>
    </row>
    <row r="120" spans="3:19" x14ac:dyDescent="0.2">
      <c r="C120" s="14"/>
      <c r="D120" s="14"/>
      <c r="E120" s="6">
        <f t="shared" ca="1" si="6"/>
        <v>2081</v>
      </c>
      <c r="F120" s="8"/>
      <c r="G120" s="14"/>
      <c r="H120" s="6">
        <f t="shared" ca="1" si="7"/>
        <v>2081</v>
      </c>
      <c r="I120" s="8"/>
      <c r="K120" s="6">
        <f t="shared" ca="1" si="3"/>
        <v>2081</v>
      </c>
      <c r="L120" s="8"/>
      <c r="N120" s="6">
        <f t="shared" ca="1" si="4"/>
        <v>2081</v>
      </c>
      <c r="O120" s="8"/>
      <c r="P120" s="8"/>
      <c r="R120" s="6">
        <f t="shared" ca="1" si="5"/>
        <v>2081</v>
      </c>
      <c r="S120" s="8"/>
    </row>
  </sheetData>
  <mergeCells count="1">
    <mergeCell ref="K57:S57"/>
  </mergeCells>
  <dataValidations count="4">
    <dataValidation sqref="L64:L120 O64:P120 B20:C20 B23 B29:C29 B32:D32 H35 J35 B38:C38 C64:C100 B53 B47:E47 F64:F120 I97:I120 B44:F44 S64:S120 B55 B50:B51 B41:E41 B35:F35"/>
    <dataValidation type="whole" showErrorMessage="1" error="Enter a year between 1955 and 2010" sqref="C16">
      <formula1>1956</formula1>
      <formula2>2010</formula2>
    </dataValidation>
    <dataValidation type="list" showInputMessage="1" showErrorMessage="1" sqref="I9">
      <formula1>$R$24:$R$24</formula1>
    </dataValidation>
    <dataValidation type="whole" operator="greaterThanOrEqual" showInputMessage="1" showErrorMessage="1" error="Enter whole numbers 0 or greater" promptTitle="Enter whole numbers 0 or greater" sqref="C101:C112 I64:I96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 r:id="rId1"/>
  <headerFooter>
    <oddHeader>&amp;C&amp;"Times New Roman,Regular"&amp;12&amp;A</oddHeader>
    <oddFooter>&amp;C&amp;"Times New Roman,Regular"&amp;12Page 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ONE!$X$11:$X$12</xm:f>
          </x14:formula1>
          <xm:sqref>L29 L32 L35 L38 L41 L44 L47</xm:sqref>
        </x14:dataValidation>
        <x14:dataValidation type="list">
          <x14:formula1>
            <xm:f>ONE!$AA$11:$AA$22</xm:f>
          </x14:formula1>
          <xm:sqref>B16:B18</xm:sqref>
        </x14:dataValidation>
        <x14:dataValidation type="list">
          <x14:formula1>
            <xm:f>ONE!$AG$11:$AG$21</xm:f>
          </x14:formula1>
          <xm:sqref>C17</xm:sqref>
        </x14:dataValidation>
        <x14:dataValidation type="list">
          <x14:formula1>
            <xm:f>ONE!$AG$16:$AG$21</xm:f>
          </x14:formula1>
          <xm:sqref>C18</xm:sqref>
        </x14:dataValidation>
        <x14:dataValidation type="list">
          <x14:formula1>
            <xm:f>ONE!$Z$11:$Z$49</xm:f>
          </x14:formula1>
          <xm:sqref>B15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</vt:lpstr>
      <vt:lpstr>TWO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Ivan Quinlan</cp:lastModifiedBy>
  <cp:revision>11</cp:revision>
  <dcterms:created xsi:type="dcterms:W3CDTF">2024-01-23T10:29:29Z</dcterms:created>
  <dcterms:modified xsi:type="dcterms:W3CDTF">2025-11-11T14:39:15Z</dcterms:modified>
  <dc:language>en-CA</dc:language>
</cp:coreProperties>
</file>