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6380" windowHeight="8190" tabRatio="500"/>
  </bookViews>
  <sheets>
    <sheet name="Sheet1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16" i="1" l="1"/>
  <c r="H116" i="1" l="1"/>
  <c r="K116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Q172" i="1" s="1"/>
  <c r="E164" i="1"/>
  <c r="E163" i="1" s="1"/>
  <c r="E162" i="1" s="1"/>
  <c r="E161" i="1" s="1"/>
  <c r="E160" i="1" s="1"/>
  <c r="E159" i="1" s="1"/>
  <c r="E158" i="1" s="1"/>
  <c r="E157" i="1" s="1"/>
  <c r="E156" i="1" s="1"/>
  <c r="E155" i="1" s="1"/>
  <c r="E154" i="1" s="1"/>
  <c r="E153" i="1" s="1"/>
  <c r="E152" i="1" s="1"/>
  <c r="E151" i="1" s="1"/>
  <c r="E150" i="1" s="1"/>
  <c r="E149" i="1" s="1"/>
  <c r="E148" i="1" s="1"/>
  <c r="E147" i="1" s="1"/>
  <c r="E146" i="1" s="1"/>
  <c r="E145" i="1" s="1"/>
  <c r="E144" i="1" s="1"/>
  <c r="E143" i="1" s="1"/>
  <c r="E142" i="1" s="1"/>
  <c r="E141" i="1" s="1"/>
  <c r="E140" i="1" s="1"/>
  <c r="E139" i="1" s="1"/>
  <c r="E138" i="1" s="1"/>
  <c r="E137" i="1" s="1"/>
  <c r="E136" i="1" s="1"/>
  <c r="E135" i="1" s="1"/>
  <c r="E134" i="1" s="1"/>
  <c r="E133" i="1" s="1"/>
  <c r="E132" i="1" s="1"/>
  <c r="E131" i="1" s="1"/>
  <c r="E130" i="1" s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A73" i="1" l="1"/>
  <c r="A94" i="1" s="1"/>
  <c r="A70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69" i="1"/>
  <c r="Q171" i="1"/>
  <c r="Q167" i="1"/>
  <c r="Q163" i="1"/>
  <c r="Q159" i="1"/>
  <c r="Q155" i="1"/>
  <c r="Q151" i="1"/>
  <c r="Q147" i="1"/>
  <c r="Q143" i="1"/>
  <c r="Q139" i="1"/>
  <c r="Q135" i="1"/>
  <c r="Q131" i="1"/>
  <c r="Q127" i="1"/>
  <c r="Q123" i="1"/>
  <c r="Q119" i="1"/>
  <c r="Q170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6" i="1"/>
  <c r="X116" i="1" s="1"/>
  <c r="Y24" i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X117" i="1" l="1"/>
  <c r="AA116" i="1"/>
  <c r="AE116" i="1" s="1"/>
  <c r="B117" i="1"/>
  <c r="B118" i="1" s="1"/>
  <c r="B119" i="1" s="1"/>
  <c r="B120" i="1" l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X118" i="1"/>
  <c r="AA117" i="1"/>
  <c r="AE117" i="1" s="1"/>
  <c r="K117" i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H117" i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X119" i="1" l="1"/>
  <c r="AA118" i="1"/>
  <c r="AE118" i="1" s="1"/>
  <c r="X120" i="1" l="1"/>
  <c r="AA119" i="1"/>
  <c r="AE119" i="1" s="1"/>
  <c r="X121" i="1" l="1"/>
  <c r="AA120" i="1"/>
  <c r="AE120" i="1" s="1"/>
  <c r="X122" i="1" l="1"/>
  <c r="AA121" i="1"/>
  <c r="AE121" i="1" s="1"/>
  <c r="X123" i="1" l="1"/>
  <c r="AA122" i="1"/>
  <c r="AE122" i="1" s="1"/>
  <c r="X124" i="1" l="1"/>
  <c r="AA123" i="1"/>
  <c r="AE123" i="1" s="1"/>
  <c r="X125" i="1" l="1"/>
  <c r="AA124" i="1"/>
  <c r="AE124" i="1" s="1"/>
  <c r="X126" i="1" l="1"/>
  <c r="AA125" i="1"/>
  <c r="AE125" i="1" s="1"/>
  <c r="X127" i="1" l="1"/>
  <c r="AA126" i="1"/>
  <c r="AE126" i="1" s="1"/>
  <c r="X128" i="1" l="1"/>
  <c r="AA127" i="1"/>
  <c r="AE127" i="1" s="1"/>
  <c r="X129" i="1" l="1"/>
  <c r="AA128" i="1"/>
  <c r="AE128" i="1" s="1"/>
  <c r="X130" i="1" l="1"/>
  <c r="AA129" i="1"/>
  <c r="AE129" i="1" s="1"/>
  <c r="X131" i="1" l="1"/>
  <c r="AA130" i="1"/>
  <c r="AE130" i="1" s="1"/>
  <c r="X132" i="1" l="1"/>
  <c r="AA131" i="1"/>
  <c r="AE131" i="1" s="1"/>
  <c r="X133" i="1" l="1"/>
  <c r="AA132" i="1"/>
  <c r="AE132" i="1" s="1"/>
  <c r="X134" i="1" l="1"/>
  <c r="AA133" i="1"/>
  <c r="AE133" i="1" s="1"/>
  <c r="X135" i="1" l="1"/>
  <c r="AA134" i="1"/>
  <c r="AE134" i="1" s="1"/>
  <c r="X136" i="1" l="1"/>
  <c r="AA135" i="1"/>
  <c r="AE135" i="1" s="1"/>
  <c r="X137" i="1" l="1"/>
  <c r="AA136" i="1"/>
  <c r="AE136" i="1" s="1"/>
  <c r="X138" i="1" l="1"/>
  <c r="AA137" i="1"/>
  <c r="AE137" i="1" s="1"/>
  <c r="X139" i="1" l="1"/>
  <c r="AA138" i="1"/>
  <c r="AE138" i="1" s="1"/>
  <c r="X140" i="1" l="1"/>
  <c r="AA139" i="1"/>
  <c r="AE139" i="1" s="1"/>
  <c r="X141" i="1" l="1"/>
  <c r="AA140" i="1"/>
  <c r="AE140" i="1" s="1"/>
  <c r="X142" i="1" l="1"/>
  <c r="AA141" i="1"/>
  <c r="AE141" i="1" s="1"/>
  <c r="X143" i="1" l="1"/>
  <c r="AA142" i="1"/>
  <c r="AE142" i="1" s="1"/>
  <c r="X144" i="1" l="1"/>
  <c r="AA143" i="1"/>
  <c r="AE143" i="1" s="1"/>
  <c r="X145" i="1" l="1"/>
  <c r="AA144" i="1"/>
  <c r="AE144" i="1" s="1"/>
  <c r="X146" i="1" l="1"/>
  <c r="AA145" i="1"/>
  <c r="AE145" i="1" s="1"/>
  <c r="X147" i="1" l="1"/>
  <c r="AA146" i="1"/>
  <c r="AE146" i="1" s="1"/>
  <c r="X148" i="1" l="1"/>
  <c r="AA147" i="1"/>
  <c r="AE147" i="1" s="1"/>
  <c r="X149" i="1" l="1"/>
  <c r="AA148" i="1"/>
  <c r="AE148" i="1" s="1"/>
  <c r="X150" i="1" l="1"/>
  <c r="AA149" i="1"/>
  <c r="AE149" i="1" s="1"/>
  <c r="X151" i="1" l="1"/>
  <c r="AA150" i="1"/>
  <c r="AE150" i="1" s="1"/>
  <c r="X152" i="1" l="1"/>
  <c r="AA151" i="1"/>
  <c r="AE151" i="1" s="1"/>
  <c r="X153" i="1" l="1"/>
  <c r="AA152" i="1"/>
  <c r="AE152" i="1" s="1"/>
  <c r="X154" i="1" l="1"/>
  <c r="AA153" i="1"/>
  <c r="AE153" i="1" s="1"/>
  <c r="X155" i="1" l="1"/>
  <c r="AA154" i="1"/>
  <c r="AE154" i="1" s="1"/>
  <c r="X156" i="1" l="1"/>
  <c r="AA155" i="1"/>
  <c r="AE155" i="1" s="1"/>
  <c r="X157" i="1" l="1"/>
  <c r="AA156" i="1"/>
  <c r="AE156" i="1" s="1"/>
  <c r="X158" i="1" l="1"/>
  <c r="AA157" i="1"/>
  <c r="AE157" i="1" s="1"/>
  <c r="X159" i="1" l="1"/>
  <c r="AA158" i="1"/>
  <c r="AE158" i="1" s="1"/>
  <c r="X160" i="1" l="1"/>
  <c r="AA159" i="1"/>
  <c r="AE159" i="1" s="1"/>
  <c r="X161" i="1" l="1"/>
  <c r="AA160" i="1"/>
  <c r="AE160" i="1" s="1"/>
  <c r="X162" i="1" l="1"/>
  <c r="AA161" i="1"/>
  <c r="AE161" i="1" s="1"/>
  <c r="X163" i="1" l="1"/>
  <c r="AA162" i="1"/>
  <c r="AE162" i="1" s="1"/>
  <c r="X164" i="1" l="1"/>
  <c r="AA163" i="1"/>
  <c r="AE163" i="1" s="1"/>
  <c r="X165" i="1" l="1"/>
  <c r="AA164" i="1"/>
  <c r="AE164" i="1" s="1"/>
  <c r="X166" i="1" l="1"/>
  <c r="AA165" i="1"/>
  <c r="AE165" i="1" s="1"/>
  <c r="X167" i="1" l="1"/>
  <c r="AA166" i="1"/>
  <c r="AE166" i="1" s="1"/>
  <c r="X168" i="1" l="1"/>
  <c r="AA167" i="1"/>
  <c r="AE167" i="1" s="1"/>
  <c r="X169" i="1" l="1"/>
  <c r="AA168" i="1"/>
  <c r="AE168" i="1" s="1"/>
  <c r="X170" i="1" l="1"/>
  <c r="AA169" i="1"/>
  <c r="AE169" i="1" s="1"/>
  <c r="X171" i="1" l="1"/>
  <c r="AA170" i="1"/>
  <c r="AE170" i="1" s="1"/>
  <c r="X172" i="1" l="1"/>
  <c r="AA172" i="1" s="1"/>
  <c r="AE172" i="1" s="1"/>
  <c r="AA171" i="1"/>
  <c r="AE171" i="1" s="1"/>
</calcChain>
</file>

<file path=xl/sharedStrings.xml><?xml version="1.0" encoding="utf-8"?>
<sst xmlns="http://schemas.openxmlformats.org/spreadsheetml/2006/main" count="225" uniqueCount="158">
  <si>
    <t>Home Province</t>
  </si>
  <si>
    <t>Annual Rent &amp; Inflation</t>
  </si>
  <si>
    <t>YRS in Canada by age 65</t>
  </si>
  <si>
    <t>Annual “Other” &amp; Inflation</t>
  </si>
  <si>
    <t>Month &amp; Year of birth</t>
  </si>
  <si>
    <t>Month &amp; Year start CPP</t>
  </si>
  <si>
    <t>Annual Inflation re Gov. Programs</t>
  </si>
  <si>
    <t>Month &amp; Year start OAS</t>
  </si>
  <si>
    <t>CRDO Years</t>
  </si>
  <si>
    <t>Children – Year of birth</t>
  </si>
  <si>
    <t>Expected YR of death</t>
  </si>
  <si>
    <t>Investment Accounts:</t>
  </si>
  <si>
    <t>Taxable Savings Acct</t>
  </si>
  <si>
    <t>Balance</t>
  </si>
  <si>
    <t>TFSA</t>
  </si>
  <si>
    <t>RRSP</t>
  </si>
  <si>
    <t>ER Match</t>
  </si>
  <si>
    <t>HBP/LLP BAL</t>
  </si>
  <si>
    <t>FHSA</t>
  </si>
  <si>
    <t>DPSP</t>
  </si>
  <si>
    <t>RPP</t>
  </si>
  <si>
    <t>Debt:</t>
  </si>
  <si>
    <t>Loans</t>
  </si>
  <si>
    <t>Loan 1</t>
  </si>
  <si>
    <t>Loan 2</t>
  </si>
  <si>
    <t>Loan 3</t>
  </si>
  <si>
    <t>Balance &amp; Int %</t>
  </si>
  <si>
    <t>Mortgage:</t>
  </si>
  <si>
    <t>Year Start</t>
  </si>
  <si>
    <t>Amort. PRD</t>
  </si>
  <si>
    <t>Int Rate</t>
  </si>
  <si>
    <t>Home Value</t>
  </si>
  <si>
    <t>Apprec. %</t>
  </si>
  <si>
    <t>For Business Owners:</t>
  </si>
  <si>
    <t>&gt;&gt;&gt;&gt;&gt;&gt;&gt;</t>
  </si>
  <si>
    <t xml:space="preserve">Enter Your Earnings from </t>
  </si>
  <si>
    <r>
      <rPr>
        <sz val="10"/>
        <rFont val="Arial"/>
        <family val="2"/>
      </rPr>
      <t xml:space="preserve">Enter Net Income of </t>
    </r>
    <r>
      <rPr>
        <b/>
        <u/>
        <sz val="10"/>
        <rFont val="Arial"/>
        <family val="2"/>
      </rPr>
      <t>adult</t>
    </r>
  </si>
  <si>
    <t xml:space="preserve">expected from work </t>
  </si>
  <si>
    <t>other sources (not CPP related)</t>
  </si>
  <si>
    <t>dependant in your care</t>
  </si>
  <si>
    <t>Other</t>
  </si>
  <si>
    <t>Enter Business Income</t>
  </si>
  <si>
    <t>Enter Non-cash items</t>
  </si>
  <si>
    <t>Enter Corp Costs</t>
  </si>
  <si>
    <t>Year</t>
  </si>
  <si>
    <t>Income</t>
  </si>
  <si>
    <t>Amount</t>
  </si>
  <si>
    <t>Home Office</t>
  </si>
  <si>
    <t>CCA</t>
  </si>
  <si>
    <t>Your Statement of Contributions</t>
  </si>
  <si>
    <t>Child care</t>
  </si>
  <si>
    <t>Medical</t>
  </si>
  <si>
    <t>Donations</t>
  </si>
  <si>
    <t>Contrib. Room Balance</t>
  </si>
  <si>
    <t>Scenario 1</t>
  </si>
  <si>
    <t>Scenario 2</t>
  </si>
  <si>
    <t>Scenario 3</t>
  </si>
  <si>
    <t xml:space="preserve">  Maintain this Balance</t>
  </si>
  <si>
    <t>Examples used 2.5%</t>
  </si>
  <si>
    <t>Examples used 2.0%</t>
  </si>
  <si>
    <t>Examples used 2% or 2.5%</t>
  </si>
  <si>
    <t>Specify T1 Line #</t>
  </si>
  <si>
    <t>Other Instructions:</t>
  </si>
  <si>
    <t>(anything we missed)</t>
  </si>
  <si>
    <t>Quote Requested</t>
  </si>
  <si>
    <t>TERMS OF USE</t>
  </si>
  <si>
    <t>As emphasized in the Manual, professional advice is recommended in any area of personal finance in which you are not fully versed.</t>
  </si>
  <si>
    <t>Enter your Employment earnings from</t>
  </si>
  <si>
    <t>Enter your future Employment earnings</t>
  </si>
  <si>
    <r>
      <t>Base Scenario ("</t>
    </r>
    <r>
      <rPr>
        <b/>
        <sz val="11"/>
        <rFont val="Arial"/>
        <family val="2"/>
      </rPr>
      <t>Early Warning System</t>
    </r>
    <r>
      <rPr>
        <sz val="11"/>
        <rFont val="Arial"/>
        <family val="2"/>
      </rPr>
      <t xml:space="preserve">"): </t>
    </r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</si>
  <si>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TFSA first, then TSA;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 first, then TFSA</t>
    </r>
  </si>
  <si>
    <t>**************************************</t>
  </si>
  <si>
    <t>sales@mypensionplanner.ca</t>
  </si>
  <si>
    <t>IRR</t>
  </si>
  <si>
    <t>RRSP IRR</t>
  </si>
  <si>
    <t>RRIF IRR</t>
  </si>
  <si>
    <t>DPSP IRR</t>
  </si>
  <si>
    <t>RPP IRR</t>
  </si>
  <si>
    <t xml:space="preserve">BUSINESS </t>
  </si>
  <si>
    <t xml:space="preserve">      * Option: Set % of salary to RRSP</t>
  </si>
  <si>
    <t>Custom Scenarios to compare (more detail is better):</t>
  </si>
  <si>
    <t>Enter your projected "Other"</t>
  </si>
  <si>
    <t>expenses</t>
  </si>
  <si>
    <t xml:space="preserve">     Enter Business Income, etc. at far right </t>
  </si>
  <si>
    <t>Tax, M&amp;R</t>
  </si>
  <si>
    <t>Inflation</t>
  </si>
  <si>
    <t>ORDER #</t>
  </si>
  <si>
    <t>Claiming CRDO?  Year of birth of 1st child &amp; 7th year of last child (if born less than 7 years apart)</t>
  </si>
  <si>
    <t>The product(s) you are buying does not replace professional financial advice. We cannot guarantee that our products will apply or be accurate in your situation.</t>
  </si>
  <si>
    <t>Data supplied by you will be entered into our spreadsheet(s); the output, after a lot of calculations, will be more data, arranged and formatted into a Report or Reports.</t>
  </si>
  <si>
    <t>Many assumptions will be used, some supplied by you, others implicit in the spreadsheet(s). As economic circumstances change, these assumptions will lose relevancy and any reports will lose usefulness.</t>
  </si>
  <si>
    <t>The report(s) supplied to you will be considered relevant and useful for a maximum of five (5) years from date of purchase - less than 5 years if circumstances change materially in the interim.</t>
  </si>
  <si>
    <t>BC</t>
  </si>
  <si>
    <t>AB</t>
  </si>
  <si>
    <t>SK</t>
  </si>
  <si>
    <t>MB</t>
  </si>
  <si>
    <t>ON</t>
  </si>
  <si>
    <t>NB</t>
  </si>
  <si>
    <t>NS</t>
  </si>
  <si>
    <t>PE</t>
  </si>
  <si>
    <t>NL</t>
  </si>
  <si>
    <t>YT</t>
  </si>
  <si>
    <t>NT</t>
  </si>
  <si>
    <t>NU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</si>
  <si>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</si>
  <si>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</si>
  <si>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</si>
  <si>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</si>
  <si>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</si>
  <si>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</si>
  <si>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</si>
  <si>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</si>
  <si>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</si>
  <si>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</si>
  <si>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</si>
  <si>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</si>
  <si>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Select Option:</t>
  </si>
  <si>
    <t>Optimal CPP &amp; OAS For Singles</t>
  </si>
  <si>
    <t>Optimal RRSP Contribution % For Singles</t>
  </si>
  <si>
    <t>Optimal Salary/Dividend Mix For Singles</t>
  </si>
  <si>
    <t>Target Year</t>
  </si>
  <si>
    <t>Result of Report: (Select)</t>
  </si>
  <si>
    <t>Yes</t>
  </si>
  <si>
    <t>No</t>
  </si>
  <si>
    <t>Select:</t>
  </si>
  <si>
    <t>Contrib. Room BAL</t>
  </si>
  <si>
    <t>"Basement rental" as example</t>
  </si>
  <si>
    <t xml:space="preserve">  "Optimal CPP &amp; OAS For Singles" report will over-ride this selection</t>
  </si>
  <si>
    <t>Purchase both "Optimal …" report And "PensionPlanner for Singles" report</t>
  </si>
  <si>
    <r>
      <t xml:space="preserve">You accept </t>
    </r>
    <r>
      <rPr>
        <sz val="10"/>
        <rFont val="Arial"/>
        <family val="2"/>
      </rPr>
      <t>full responsibility for any and all decisions in the use of any Products purchased.</t>
    </r>
  </si>
  <si>
    <t>Step 1: Complete this form</t>
  </si>
  <si>
    <t>e.g. Annual payments on Loan __</t>
  </si>
  <si>
    <t>e.g. Pay down debt first</t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</si>
  <si>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RRSP* first with </t>
    </r>
    <r>
      <rPr>
        <b/>
        <u/>
        <sz val="10"/>
        <rFont val="Arial"/>
        <family val="2"/>
      </rPr>
      <t>tax break to TFSA</t>
    </r>
    <r>
      <rPr>
        <sz val="10"/>
        <rFont val="Arial"/>
        <family val="2"/>
      </rPr>
      <t xml:space="preserve">, then TFSA, then TSA;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 first, then TFSA</t>
    </r>
  </si>
  <si>
    <t>Extra cost will depend on complexity</t>
  </si>
  <si>
    <t xml:space="preserve">If more than one option is selected, your report will show the option with the highest projected Net Worth; </t>
  </si>
  <si>
    <t>the difference breakdown will also be provided.</t>
  </si>
  <si>
    <t>(No extra charge if you want both Options 1 and 2)</t>
  </si>
  <si>
    <t>Step 2: Purchase your report(s) on our web site MyPensionPlanner.ca</t>
  </si>
  <si>
    <t>Proprietorship Net Assets</t>
  </si>
  <si>
    <t>Return on Assets (ROA)</t>
  </si>
  <si>
    <t>Corporate Net Assets</t>
  </si>
  <si>
    <t>% of Income as Salary</t>
  </si>
  <si>
    <t>% Salary Increase/YR</t>
  </si>
  <si>
    <t>% of Cash WD per YR</t>
  </si>
  <si>
    <t>Scenario Instructions for Quote Requested **</t>
  </si>
  <si>
    <t>"Custom Report" instructions</t>
  </si>
  <si>
    <r>
      <t>Any scenario</t>
    </r>
    <r>
      <rPr>
        <b/>
        <u/>
        <sz val="10"/>
        <rFont val="Arial"/>
        <family val="2"/>
      </rPr>
      <t xml:space="preserve"> other than the above</t>
    </r>
    <r>
      <rPr>
        <sz val="10"/>
        <rFont val="Arial"/>
        <family val="2"/>
      </rPr>
      <t xml:space="preserve"> would require a Custom Scenario </t>
    </r>
    <r>
      <rPr>
        <b/>
        <u/>
        <sz val="12"/>
        <rFont val="Arial"/>
        <family val="2"/>
      </rPr>
      <t>Quote **</t>
    </r>
  </si>
  <si>
    <t>See Cell B111</t>
  </si>
  <si>
    <t>Sell Business in Year</t>
  </si>
  <si>
    <t>Caution:</t>
  </si>
  <si>
    <t>Do not delete any rows, columns or cells.</t>
  </si>
  <si>
    <t>Most of the data in this form will be fed into the PensionPlanner spreadsheet.</t>
  </si>
  <si>
    <t>Deletion will disrupt this process.</t>
  </si>
  <si>
    <t>YR when RRSP turns into RRIF</t>
  </si>
  <si>
    <t>YR when DPSP turns into RRIF</t>
  </si>
  <si>
    <t>YR when RPP turns into RRIF</t>
  </si>
  <si>
    <t>Step 3: Enter the Order number provided upon purchase below, and email form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</si>
</sst>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&quot; (&quot;#,##0.00\);\-#\ ;@\ "/>
    <numFmt numFmtId="165" formatCode="#,##0\ ;&quot; (&quot;#,##0\);\-#\ ;@\ "/>
    <numFmt numFmtId="166" formatCode="0.0%"/>
  </numFmts>
  <fonts count="17" x14ac:knownFonts="1"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9" tint="-0.249977111117893"/>
      <name val="Arial"/>
      <family val="2"/>
    </font>
    <font>
      <sz val="10"/>
      <color theme="6"/>
      <name val="Arial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" fillId="0" borderId="0"/>
    <xf numFmtId="0" fontId="3" fillId="2" borderId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165" fontId="3" fillId="3" borderId="1" xfId="1" applyNumberFormat="1" applyFill="1" applyBorder="1" applyAlignment="1" applyProtection="1">
      <protection locked="0"/>
    </xf>
    <xf numFmtId="0" fontId="1" fillId="0" borderId="0" xfId="0" applyFont="1"/>
    <xf numFmtId="0" fontId="0" fillId="0" borderId="0" xfId="3" applyFont="1"/>
    <xf numFmtId="0" fontId="0" fillId="0" borderId="0" xfId="4" applyFont="1"/>
    <xf numFmtId="0" fontId="0" fillId="0" borderId="0" xfId="3" applyFont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5"/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Font="1"/>
    <xf numFmtId="0" fontId="12" fillId="0" borderId="0" xfId="0" applyFont="1"/>
    <xf numFmtId="165" fontId="3" fillId="3" borderId="1" xfId="1" applyNumberFormat="1" applyFill="1" applyBorder="1" applyAlignment="1" applyProtection="1">
      <alignment horizontal="center" vertical="center"/>
      <protection locked="0"/>
    </xf>
    <xf numFmtId="165" fontId="3" fillId="3" borderId="1" xfId="1" applyNumberFormat="1" applyFill="1" applyBorder="1" applyAlignment="1" applyProtection="1">
      <alignment vertical="center"/>
      <protection locked="0"/>
    </xf>
    <xf numFmtId="0" fontId="3" fillId="3" borderId="1" xfId="1" applyNumberFormat="1" applyFill="1" applyBorder="1" applyAlignment="1" applyProtection="1">
      <alignment horizontal="center" vertical="center"/>
      <protection locked="0"/>
    </xf>
    <xf numFmtId="166" fontId="3" fillId="3" borderId="1" xfId="6" applyNumberForma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3" fillId="0" borderId="0" xfId="0" applyFont="1"/>
    <xf numFmtId="0" fontId="0" fillId="4" borderId="1" xfId="0" applyFill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165" fontId="0" fillId="5" borderId="1" xfId="1" applyNumberFormat="1" applyFont="1" applyFill="1" applyBorder="1" applyAlignment="1" applyProtection="1">
      <alignment horizontal="center" vertical="center"/>
      <protection locked="0"/>
    </xf>
    <xf numFmtId="165" fontId="3" fillId="5" borderId="1" xfId="1" applyNumberFormat="1" applyFill="1" applyBorder="1" applyAlignment="1" applyProtection="1">
      <alignment horizontal="center" vertical="center"/>
      <protection locked="0"/>
    </xf>
    <xf numFmtId="0" fontId="3" fillId="5" borderId="1" xfId="1" applyNumberForma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/>
    <xf numFmtId="0" fontId="1" fillId="0" borderId="0" xfId="7" applyFont="1"/>
    <xf numFmtId="165" fontId="6" fillId="3" borderId="1" xfId="1" applyNumberFormat="1" applyFont="1" applyFill="1" applyBorder="1" applyAlignment="1" applyProtection="1">
      <alignment horizontal="center" vertical="center"/>
      <protection locked="0"/>
    </xf>
    <xf numFmtId="165" fontId="3" fillId="4" borderId="1" xfId="1" applyNumberFormat="1" applyFill="1" applyBorder="1"/>
    <xf numFmtId="166" fontId="3" fillId="4" borderId="1" xfId="6" applyNumberFormat="1" applyFill="1" applyBorder="1" applyAlignment="1" applyProtection="1">
      <alignment horizontal="center"/>
      <protection locked="0"/>
    </xf>
    <xf numFmtId="0" fontId="16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8">
    <cellStyle name="Comma" xfId="1" builtinId="3"/>
    <cellStyle name="Excel Built-in Normal 1" xfId="4"/>
    <cellStyle name="Excel Built-in Normal 2" xfId="3"/>
    <cellStyle name="Hyperlink" xfId="5" builtinId="8"/>
    <cellStyle name="Normal" xfId="0" builtinId="0"/>
    <cellStyle name="Normal 2" xfId="7"/>
    <cellStyle name="Percent" xfId="6" builtinId="5"/>
    <cellStyle name="Untitled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43</xdr:row>
          <xdr:rowOff>0</xdr:rowOff>
        </xdr:from>
        <xdr:to>
          <xdr:col>9</xdr:col>
          <xdr:colOff>85725</xdr:colOff>
          <xdr:row>44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45</xdr:row>
          <xdr:rowOff>0</xdr:rowOff>
        </xdr:from>
        <xdr:to>
          <xdr:col>9</xdr:col>
          <xdr:colOff>85725</xdr:colOff>
          <xdr:row>46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50</xdr:row>
          <xdr:rowOff>0</xdr:rowOff>
        </xdr:from>
        <xdr:to>
          <xdr:col>9</xdr:col>
          <xdr:colOff>85725</xdr:colOff>
          <xdr:row>50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48</xdr:row>
          <xdr:rowOff>0</xdr:rowOff>
        </xdr:from>
        <xdr:to>
          <xdr:col>9</xdr:col>
          <xdr:colOff>85725</xdr:colOff>
          <xdr:row>49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mypensionplanner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F172"/>
  <sheetViews>
    <sheetView tabSelected="1" zoomScaleNormal="100" workbookViewId="0">
      <selection activeCell="C14" sqref="C14"/>
    </sheetView>
  </sheetViews>
  <sheetFormatPr defaultColWidth="11.5703125" defaultRowHeight="12.75" x14ac:dyDescent="0.2"/>
  <cols>
    <col min="1" max="1" width="22.42578125" customWidth="1"/>
    <col min="3" max="3" width="11.5703125" customWidth="1"/>
    <col min="4" max="4" width="10.85546875" customWidth="1"/>
    <col min="5" max="5" width="12.42578125" customWidth="1"/>
    <col min="6" max="6" width="10.42578125" customWidth="1"/>
    <col min="8" max="8" width="11.42578125" customWidth="1"/>
    <col min="9" max="9" width="11.140625" customWidth="1"/>
    <col min="11" max="11" width="9.42578125" customWidth="1"/>
    <col min="12" max="12" width="10.7109375" customWidth="1"/>
    <col min="13" max="13" width="8.140625" customWidth="1"/>
    <col min="14" max="14" width="14.140625" customWidth="1"/>
    <col min="16" max="16" width="14.42578125" customWidth="1"/>
  </cols>
  <sheetData>
    <row r="1" spans="1:12" ht="15.75" x14ac:dyDescent="0.25">
      <c r="A1" s="11" t="s">
        <v>65</v>
      </c>
    </row>
    <row r="2" spans="1:12" x14ac:dyDescent="0.2">
      <c r="A2" s="13"/>
    </row>
    <row r="4" spans="1:12" x14ac:dyDescent="0.2">
      <c r="A4" t="s">
        <v>88</v>
      </c>
    </row>
    <row r="5" spans="1:12" x14ac:dyDescent="0.2">
      <c r="A5" t="s">
        <v>89</v>
      </c>
    </row>
    <row r="6" spans="1:12" x14ac:dyDescent="0.2">
      <c r="A6" t="s">
        <v>90</v>
      </c>
    </row>
    <row r="7" spans="1:12" x14ac:dyDescent="0.2">
      <c r="A7" t="s">
        <v>91</v>
      </c>
    </row>
    <row r="8" spans="1:12" x14ac:dyDescent="0.2">
      <c r="A8" t="s">
        <v>66</v>
      </c>
    </row>
    <row r="9" spans="1:12" x14ac:dyDescent="0.2">
      <c r="A9" t="s">
        <v>129</v>
      </c>
    </row>
    <row r="12" spans="1:12" x14ac:dyDescent="0.2">
      <c r="A12" t="s">
        <v>71</v>
      </c>
      <c r="B12" t="s">
        <v>71</v>
      </c>
      <c r="C12" t="s">
        <v>71</v>
      </c>
      <c r="D12" t="s">
        <v>71</v>
      </c>
      <c r="E12" t="s">
        <v>71</v>
      </c>
      <c r="F12" t="s">
        <v>71</v>
      </c>
      <c r="G12" t="s">
        <v>71</v>
      </c>
      <c r="H12" t="s">
        <v>71</v>
      </c>
      <c r="I12" t="s">
        <v>71</v>
      </c>
      <c r="J12" t="s">
        <v>71</v>
      </c>
      <c r="K12" t="s">
        <v>71</v>
      </c>
      <c r="L12" t="s">
        <v>71</v>
      </c>
    </row>
    <row r="14" spans="1:12" x14ac:dyDescent="0.2">
      <c r="A14" t="s">
        <v>130</v>
      </c>
      <c r="G14" s="36" t="s">
        <v>150</v>
      </c>
      <c r="H14" t="s">
        <v>151</v>
      </c>
    </row>
    <row r="15" spans="1:12" x14ac:dyDescent="0.2">
      <c r="A15" t="s">
        <v>138</v>
      </c>
      <c r="H15" t="s">
        <v>152</v>
      </c>
    </row>
    <row r="16" spans="1:12" x14ac:dyDescent="0.2">
      <c r="A16" t="s">
        <v>157</v>
      </c>
      <c r="B16" s="13"/>
      <c r="D16" s="2"/>
      <c r="H16" t="s">
        <v>153</v>
      </c>
    </row>
    <row r="17" spans="1:26" x14ac:dyDescent="0.2">
      <c r="A17" s="13" t="s">
        <v>72</v>
      </c>
    </row>
    <row r="19" spans="1:26" x14ac:dyDescent="0.2">
      <c r="A19" t="s">
        <v>71</v>
      </c>
      <c r="B19" t="s">
        <v>71</v>
      </c>
      <c r="C19" t="s">
        <v>71</v>
      </c>
      <c r="D19" t="s">
        <v>71</v>
      </c>
      <c r="E19" t="s">
        <v>71</v>
      </c>
      <c r="F19" t="s">
        <v>71</v>
      </c>
      <c r="G19" t="s">
        <v>71</v>
      </c>
      <c r="H19" t="s">
        <v>71</v>
      </c>
      <c r="I19" t="s">
        <v>71</v>
      </c>
      <c r="J19" t="s">
        <v>71</v>
      </c>
      <c r="K19" t="s">
        <v>71</v>
      </c>
      <c r="L19" t="s">
        <v>71</v>
      </c>
    </row>
    <row r="21" spans="1:26" ht="15.75" x14ac:dyDescent="0.25">
      <c r="A21" s="23" t="s">
        <v>86</v>
      </c>
      <c r="B21" s="33"/>
      <c r="S21" s="2"/>
    </row>
    <row r="23" spans="1:26" x14ac:dyDescent="0.2">
      <c r="B23" t="s">
        <v>124</v>
      </c>
    </row>
    <row r="24" spans="1:26" x14ac:dyDescent="0.2">
      <c r="A24" t="s">
        <v>0</v>
      </c>
      <c r="B24" s="28" t="s">
        <v>92</v>
      </c>
      <c r="R24" s="26" t="s">
        <v>122</v>
      </c>
      <c r="S24" s="26" t="s">
        <v>92</v>
      </c>
      <c r="T24" s="26">
        <v>40</v>
      </c>
      <c r="U24" s="27" t="s">
        <v>104</v>
      </c>
      <c r="V24" s="26" t="s">
        <v>117</v>
      </c>
      <c r="W24" s="26"/>
      <c r="X24" s="26"/>
      <c r="Y24" s="26">
        <f>C26+60</f>
        <v>60</v>
      </c>
      <c r="Z24" s="26"/>
    </row>
    <row r="25" spans="1:26" x14ac:dyDescent="0.2">
      <c r="A25" t="s">
        <v>2</v>
      </c>
      <c r="B25" s="29">
        <v>40</v>
      </c>
      <c r="C25" s="14"/>
      <c r="R25" s="26" t="s">
        <v>123</v>
      </c>
      <c r="S25" s="26" t="s">
        <v>93</v>
      </c>
      <c r="T25" s="26">
        <v>39</v>
      </c>
      <c r="U25" s="27" t="s">
        <v>105</v>
      </c>
      <c r="V25" s="26" t="s">
        <v>118</v>
      </c>
      <c r="W25" s="26"/>
      <c r="X25" s="26"/>
      <c r="Y25" s="26">
        <f>Y24+1</f>
        <v>61</v>
      </c>
      <c r="Z25" s="26"/>
    </row>
    <row r="26" spans="1:26" x14ac:dyDescent="0.2">
      <c r="A26" t="s">
        <v>4</v>
      </c>
      <c r="B26" s="28" t="s">
        <v>104</v>
      </c>
      <c r="C26" s="21"/>
      <c r="D26" s="2"/>
      <c r="R26" s="26"/>
      <c r="S26" s="26" t="s">
        <v>94</v>
      </c>
      <c r="T26" s="26">
        <v>38</v>
      </c>
      <c r="U26" s="27" t="s">
        <v>106</v>
      </c>
      <c r="V26" s="26" t="s">
        <v>119</v>
      </c>
      <c r="W26" s="26"/>
      <c r="X26" s="26"/>
      <c r="Y26" s="26">
        <f t="shared" ref="Y26:Y33" si="0">Y25+1</f>
        <v>62</v>
      </c>
      <c r="Z26" s="26"/>
    </row>
    <row r="27" spans="1:26" x14ac:dyDescent="0.2">
      <c r="A27" t="s">
        <v>5</v>
      </c>
      <c r="B27" s="28" t="s">
        <v>105</v>
      </c>
      <c r="C27" s="30">
        <v>2056</v>
      </c>
      <c r="D27" s="2" t="s">
        <v>127</v>
      </c>
      <c r="R27" s="26"/>
      <c r="S27" s="26" t="s">
        <v>95</v>
      </c>
      <c r="T27" s="26">
        <v>37</v>
      </c>
      <c r="U27" s="27" t="s">
        <v>107</v>
      </c>
      <c r="V27" s="26"/>
      <c r="W27" s="26"/>
      <c r="X27" s="26"/>
      <c r="Y27" s="26">
        <f t="shared" si="0"/>
        <v>63</v>
      </c>
      <c r="Z27" s="26"/>
    </row>
    <row r="28" spans="1:26" x14ac:dyDescent="0.2">
      <c r="A28" t="s">
        <v>7</v>
      </c>
      <c r="B28" s="28" t="s">
        <v>105</v>
      </c>
      <c r="C28" s="30">
        <v>2056</v>
      </c>
      <c r="D28" s="2" t="s">
        <v>127</v>
      </c>
      <c r="R28" s="26"/>
      <c r="S28" s="26" t="s">
        <v>96</v>
      </c>
      <c r="T28" s="26">
        <v>36</v>
      </c>
      <c r="U28" s="27" t="s">
        <v>108</v>
      </c>
      <c r="V28" s="26"/>
      <c r="W28" s="26"/>
      <c r="X28" s="26"/>
      <c r="Y28" s="26">
        <f t="shared" si="0"/>
        <v>64</v>
      </c>
      <c r="Z28" s="26"/>
    </row>
    <row r="29" spans="1:26" x14ac:dyDescent="0.2">
      <c r="D29" s="2"/>
      <c r="R29" s="26"/>
      <c r="S29" s="26" t="s">
        <v>97</v>
      </c>
      <c r="T29" s="26">
        <v>35</v>
      </c>
      <c r="U29" s="27" t="s">
        <v>109</v>
      </c>
      <c r="V29" s="26"/>
      <c r="W29" s="26"/>
      <c r="X29" s="26"/>
      <c r="Y29" s="26">
        <f t="shared" si="0"/>
        <v>65</v>
      </c>
      <c r="Z29" s="26"/>
    </row>
    <row r="30" spans="1:26" x14ac:dyDescent="0.2">
      <c r="A30" t="s">
        <v>8</v>
      </c>
      <c r="B30" s="21"/>
      <c r="C30" s="21"/>
      <c r="D30" s="2" t="s">
        <v>87</v>
      </c>
      <c r="R30" s="26"/>
      <c r="S30" s="26" t="s">
        <v>98</v>
      </c>
      <c r="T30" s="26">
        <v>34</v>
      </c>
      <c r="U30" s="27" t="s">
        <v>110</v>
      </c>
      <c r="V30" s="26"/>
      <c r="W30" s="26"/>
      <c r="X30" s="26"/>
      <c r="Y30" s="26">
        <f t="shared" si="0"/>
        <v>66</v>
      </c>
      <c r="Z30" s="26"/>
    </row>
    <row r="31" spans="1:26" x14ac:dyDescent="0.2">
      <c r="A31" t="s">
        <v>9</v>
      </c>
      <c r="B31" s="21"/>
      <c r="C31" s="21"/>
      <c r="D31" s="21"/>
      <c r="E31" s="21"/>
      <c r="F31" s="21"/>
      <c r="R31" s="26"/>
      <c r="S31" s="26" t="s">
        <v>99</v>
      </c>
      <c r="T31" s="26">
        <v>33</v>
      </c>
      <c r="U31" s="27" t="s">
        <v>111</v>
      </c>
      <c r="V31" s="26"/>
      <c r="W31" s="26"/>
      <c r="X31" s="26"/>
      <c r="Y31" s="26">
        <f t="shared" si="0"/>
        <v>67</v>
      </c>
      <c r="Z31" s="26"/>
    </row>
    <row r="32" spans="1:26" x14ac:dyDescent="0.2">
      <c r="R32" s="26"/>
      <c r="S32" s="26" t="s">
        <v>100</v>
      </c>
      <c r="T32" s="26">
        <v>32</v>
      </c>
      <c r="U32" s="27" t="s">
        <v>112</v>
      </c>
      <c r="V32" s="26"/>
      <c r="W32" s="26"/>
      <c r="X32" s="26"/>
      <c r="Y32" s="26">
        <f t="shared" si="0"/>
        <v>68</v>
      </c>
      <c r="Z32" s="26"/>
    </row>
    <row r="33" spans="1:26" x14ac:dyDescent="0.2">
      <c r="A33" t="s">
        <v>10</v>
      </c>
      <c r="B33" s="21"/>
      <c r="R33" s="26"/>
      <c r="S33" s="26" t="s">
        <v>101</v>
      </c>
      <c r="T33" s="26">
        <v>31</v>
      </c>
      <c r="U33" s="27" t="s">
        <v>113</v>
      </c>
      <c r="V33" s="26"/>
      <c r="W33" s="26"/>
      <c r="X33" s="26"/>
      <c r="Y33" s="26">
        <f t="shared" si="0"/>
        <v>69</v>
      </c>
      <c r="Z33" s="26"/>
    </row>
    <row r="34" spans="1:26" x14ac:dyDescent="0.2">
      <c r="M34" s="2"/>
      <c r="R34" s="26"/>
      <c r="S34" s="26" t="s">
        <v>102</v>
      </c>
      <c r="T34" s="26">
        <v>30</v>
      </c>
      <c r="U34" s="27" t="s">
        <v>114</v>
      </c>
      <c r="V34" s="26"/>
      <c r="W34" s="26"/>
      <c r="X34" s="26"/>
      <c r="Y34" s="26">
        <f>Y33+1</f>
        <v>70</v>
      </c>
      <c r="Z34" s="26"/>
    </row>
    <row r="35" spans="1:26" x14ac:dyDescent="0.2">
      <c r="A35" t="s">
        <v>6</v>
      </c>
      <c r="D35" s="22"/>
      <c r="E35" s="2" t="s">
        <v>59</v>
      </c>
      <c r="M35" s="2"/>
      <c r="R35" s="26"/>
      <c r="S35" s="26" t="s">
        <v>103</v>
      </c>
      <c r="T35" s="26">
        <v>29</v>
      </c>
      <c r="U35" s="27" t="s">
        <v>115</v>
      </c>
      <c r="V35" s="26"/>
      <c r="W35" s="26"/>
      <c r="X35" s="26"/>
      <c r="Y35" s="26"/>
      <c r="Z35" s="26"/>
    </row>
    <row r="36" spans="1:26" x14ac:dyDescent="0.2">
      <c r="M36" s="2"/>
      <c r="R36" s="26"/>
      <c r="S36" s="26"/>
      <c r="T36" s="26">
        <v>28</v>
      </c>
      <c r="U36" s="26"/>
      <c r="V36" s="26"/>
      <c r="W36" s="26"/>
      <c r="X36" s="26"/>
      <c r="Y36" s="26"/>
      <c r="Z36" s="26"/>
    </row>
    <row r="37" spans="1:26" x14ac:dyDescent="0.2">
      <c r="A37" t="s">
        <v>1</v>
      </c>
      <c r="C37" s="1"/>
      <c r="D37" s="22"/>
      <c r="E37" s="2" t="s">
        <v>58</v>
      </c>
      <c r="M37" s="2"/>
      <c r="R37" s="26"/>
      <c r="S37" s="26"/>
      <c r="T37" s="26">
        <v>27</v>
      </c>
      <c r="U37" s="26"/>
      <c r="V37" s="26"/>
      <c r="W37" s="26"/>
      <c r="X37" s="26"/>
      <c r="Y37" s="26"/>
      <c r="Z37" s="26"/>
    </row>
    <row r="38" spans="1:26" x14ac:dyDescent="0.2">
      <c r="A38" t="s">
        <v>3</v>
      </c>
      <c r="C38" s="1"/>
      <c r="D38" s="22"/>
      <c r="E38" s="2" t="s">
        <v>58</v>
      </c>
      <c r="G38" s="24" t="s">
        <v>148</v>
      </c>
      <c r="M38" s="2"/>
      <c r="R38" s="26"/>
      <c r="S38" s="26"/>
      <c r="T38" s="26">
        <v>26</v>
      </c>
      <c r="U38" s="26"/>
      <c r="V38" s="26"/>
      <c r="W38" s="26"/>
      <c r="X38" s="26"/>
      <c r="Y38" s="26"/>
      <c r="Z38" s="26"/>
    </row>
    <row r="39" spans="1:26" x14ac:dyDescent="0.2">
      <c r="M39" s="2"/>
      <c r="R39" s="26"/>
      <c r="S39" s="26"/>
      <c r="T39" s="26">
        <v>25</v>
      </c>
      <c r="U39" s="26"/>
      <c r="V39" s="26"/>
      <c r="W39" s="26"/>
      <c r="X39" s="26"/>
      <c r="Y39" s="26"/>
      <c r="Z39" s="26"/>
    </row>
    <row r="40" spans="1:26" x14ac:dyDescent="0.2">
      <c r="M40" s="2"/>
      <c r="R40" s="26"/>
      <c r="S40" s="26"/>
      <c r="T40" s="26">
        <v>24</v>
      </c>
      <c r="U40" s="26"/>
      <c r="V40" s="26"/>
      <c r="W40" s="26"/>
      <c r="X40" s="26"/>
      <c r="Y40" s="26"/>
      <c r="Z40" s="26"/>
    </row>
    <row r="41" spans="1:26" ht="15" x14ac:dyDescent="0.25">
      <c r="A41" s="12" t="s">
        <v>69</v>
      </c>
      <c r="I41" t="s">
        <v>116</v>
      </c>
      <c r="K41" s="2" t="s">
        <v>135</v>
      </c>
      <c r="L41" s="24"/>
      <c r="M41" s="2"/>
      <c r="R41" s="26"/>
      <c r="S41" s="26"/>
      <c r="T41" s="26">
        <v>23</v>
      </c>
      <c r="U41" s="26"/>
      <c r="V41" s="26"/>
      <c r="W41" s="26"/>
      <c r="X41" s="26"/>
      <c r="Y41" s="26"/>
      <c r="Z41" s="26"/>
    </row>
    <row r="42" spans="1:26" ht="10.5" customHeight="1" x14ac:dyDescent="0.2">
      <c r="A42" s="12"/>
      <c r="K42" s="2" t="s">
        <v>136</v>
      </c>
      <c r="M42" s="2"/>
      <c r="R42" s="26"/>
      <c r="S42" s="26"/>
      <c r="T42" s="26">
        <v>22</v>
      </c>
      <c r="U42" s="26"/>
      <c r="V42" s="26"/>
      <c r="W42" s="26"/>
      <c r="X42" s="26"/>
      <c r="Y42" s="26"/>
      <c r="Z42" s="26"/>
    </row>
    <row r="43" spans="1:26" ht="15.75" customHeight="1" x14ac:dyDescent="0.2">
      <c r="A43" s="12"/>
      <c r="R43" s="26"/>
      <c r="S43" s="26"/>
      <c r="T43" s="26">
        <v>21</v>
      </c>
      <c r="U43" s="26"/>
      <c r="V43" s="26"/>
      <c r="W43" s="26"/>
      <c r="X43" s="26"/>
      <c r="Y43" s="26"/>
      <c r="Z43" s="26"/>
    </row>
    <row r="44" spans="1:26" ht="15.75" customHeight="1" x14ac:dyDescent="0.2">
      <c r="A44" t="s">
        <v>70</v>
      </c>
      <c r="E44" s="2"/>
      <c r="M44" s="2"/>
      <c r="R44" s="26"/>
      <c r="S44" s="26"/>
      <c r="T44" s="26">
        <v>20</v>
      </c>
      <c r="U44" s="26"/>
      <c r="V44" s="26"/>
      <c r="W44" s="26"/>
      <c r="X44" s="26"/>
      <c r="Y44" s="26"/>
      <c r="Z44" s="26"/>
    </row>
    <row r="45" spans="1:26" x14ac:dyDescent="0.2">
      <c r="E45" s="2"/>
      <c r="K45" s="2" t="s">
        <v>137</v>
      </c>
      <c r="M45" s="2"/>
      <c r="R45" s="26"/>
      <c r="S45" s="26"/>
      <c r="T45" s="26">
        <v>19</v>
      </c>
      <c r="U45" s="26"/>
      <c r="V45" s="26"/>
      <c r="W45" s="26"/>
      <c r="X45" s="26"/>
      <c r="Y45" s="26"/>
      <c r="Z45" s="26"/>
    </row>
    <row r="46" spans="1:26" ht="15.75" customHeight="1" x14ac:dyDescent="0.2">
      <c r="A46" t="s">
        <v>133</v>
      </c>
      <c r="E46" s="2"/>
      <c r="F46" s="2"/>
      <c r="M46" s="2"/>
      <c r="R46" s="26"/>
      <c r="S46" s="26"/>
      <c r="T46" s="26">
        <v>18</v>
      </c>
      <c r="U46" s="26"/>
      <c r="V46" s="26"/>
      <c r="W46" s="26"/>
      <c r="X46" s="26"/>
      <c r="Y46" s="26"/>
      <c r="Z46" s="26"/>
    </row>
    <row r="47" spans="1:26" ht="15.75" customHeight="1" x14ac:dyDescent="0.2">
      <c r="A47" t="s">
        <v>79</v>
      </c>
      <c r="B47" s="17"/>
      <c r="C47" s="22"/>
      <c r="D47" s="2"/>
      <c r="E47" s="2"/>
      <c r="F47" s="2"/>
      <c r="M47" s="2"/>
      <c r="R47" s="26"/>
      <c r="S47" s="26"/>
      <c r="T47" s="26">
        <v>17</v>
      </c>
      <c r="U47" s="26"/>
      <c r="V47" s="26"/>
      <c r="W47" s="26"/>
      <c r="X47" s="26"/>
      <c r="Y47" s="26"/>
      <c r="Z47" s="26"/>
    </row>
    <row r="48" spans="1:26" ht="12" customHeight="1" x14ac:dyDescent="0.2">
      <c r="B48" s="17"/>
      <c r="D48" s="2"/>
      <c r="E48" s="2"/>
      <c r="F48" s="2"/>
      <c r="M48" s="2"/>
      <c r="R48" s="26"/>
      <c r="S48" s="26"/>
      <c r="T48" s="26">
        <v>16</v>
      </c>
      <c r="U48" s="26"/>
      <c r="V48" s="26"/>
      <c r="W48" s="26"/>
      <c r="X48" s="26"/>
      <c r="Y48" s="26"/>
      <c r="Z48" s="26"/>
    </row>
    <row r="49" spans="1:26" ht="15.75" customHeight="1" x14ac:dyDescent="0.2">
      <c r="A49" t="s">
        <v>121</v>
      </c>
      <c r="B49" s="31" t="s">
        <v>118</v>
      </c>
      <c r="C49" s="2"/>
      <c r="D49" s="2"/>
      <c r="E49" t="s">
        <v>120</v>
      </c>
      <c r="F49" s="21"/>
      <c r="K49" s="2" t="s">
        <v>128</v>
      </c>
      <c r="M49" s="2"/>
      <c r="R49" s="26"/>
      <c r="S49" s="26"/>
      <c r="T49" s="26">
        <v>15</v>
      </c>
      <c r="U49" s="26"/>
      <c r="V49" s="26"/>
      <c r="W49" s="26"/>
      <c r="X49" s="26"/>
      <c r="Y49" s="26"/>
      <c r="Z49" s="26"/>
    </row>
    <row r="50" spans="1:26" x14ac:dyDescent="0.2">
      <c r="B50" s="17"/>
      <c r="D50" s="2"/>
      <c r="E50" s="2"/>
      <c r="F50" s="2"/>
      <c r="M50" s="2"/>
      <c r="R50" s="26"/>
      <c r="S50" s="26"/>
      <c r="T50" s="26">
        <v>14</v>
      </c>
      <c r="U50" s="26"/>
      <c r="V50" s="26"/>
      <c r="W50" s="26"/>
      <c r="X50" s="26"/>
      <c r="Y50" s="26"/>
      <c r="Z50" s="26"/>
    </row>
    <row r="51" spans="1:26" ht="19.5" customHeight="1" x14ac:dyDescent="0.25">
      <c r="A51" t="s">
        <v>147</v>
      </c>
      <c r="K51" s="2" t="s">
        <v>134</v>
      </c>
      <c r="M51" s="2"/>
      <c r="R51" s="26"/>
      <c r="S51" s="26"/>
      <c r="T51" s="26">
        <v>13</v>
      </c>
      <c r="U51" s="26"/>
      <c r="V51" s="26"/>
      <c r="W51" s="26"/>
      <c r="X51" s="26"/>
      <c r="Y51" s="26"/>
      <c r="Z51" s="26"/>
    </row>
    <row r="52" spans="1:26" x14ac:dyDescent="0.2">
      <c r="A52" t="s">
        <v>145</v>
      </c>
      <c r="M52" s="2"/>
      <c r="R52" s="26"/>
      <c r="S52" s="26"/>
      <c r="T52" s="26">
        <v>12</v>
      </c>
      <c r="U52" s="26"/>
      <c r="V52" s="26"/>
      <c r="W52" s="26"/>
      <c r="X52" s="26"/>
      <c r="Y52" s="26"/>
      <c r="Z52" s="26"/>
    </row>
    <row r="53" spans="1:26" x14ac:dyDescent="0.2">
      <c r="A53" s="7"/>
      <c r="B53" s="7"/>
      <c r="C53" s="7"/>
      <c r="D53" s="7"/>
      <c r="E53" s="7"/>
      <c r="F53" s="7"/>
      <c r="G53" s="7"/>
      <c r="H53" s="7"/>
      <c r="I53" s="2" t="s">
        <v>132</v>
      </c>
      <c r="M53" s="2"/>
      <c r="R53" s="26"/>
      <c r="S53" s="26"/>
      <c r="T53" s="26">
        <v>11</v>
      </c>
      <c r="U53" s="26"/>
      <c r="V53" s="26"/>
      <c r="W53" s="26"/>
      <c r="X53" s="26"/>
      <c r="Y53" s="26"/>
      <c r="Z53" s="26"/>
    </row>
    <row r="54" spans="1:26" x14ac:dyDescent="0.2">
      <c r="A54" s="7"/>
      <c r="B54" s="7"/>
      <c r="C54" s="7"/>
      <c r="D54" s="7"/>
      <c r="E54" s="7"/>
      <c r="F54" s="7"/>
      <c r="G54" s="7"/>
      <c r="H54" s="7"/>
      <c r="M54" s="2"/>
      <c r="R54" s="26"/>
      <c r="S54" s="26"/>
      <c r="T54" s="26">
        <v>8</v>
      </c>
      <c r="U54" s="26"/>
      <c r="V54" s="26"/>
      <c r="W54" s="26"/>
      <c r="X54" s="26"/>
      <c r="Y54" s="26"/>
      <c r="Z54" s="26"/>
    </row>
    <row r="55" spans="1:26" x14ac:dyDescent="0.2">
      <c r="M55" s="2"/>
      <c r="R55" s="26"/>
      <c r="S55" s="26"/>
      <c r="T55" s="26">
        <v>7</v>
      </c>
      <c r="U55" s="26"/>
      <c r="V55" s="26"/>
      <c r="W55" s="26"/>
      <c r="X55" s="26"/>
      <c r="Y55" s="26"/>
      <c r="Z55" s="26"/>
    </row>
    <row r="56" spans="1:26" x14ac:dyDescent="0.2">
      <c r="M56" s="2"/>
      <c r="R56" s="26"/>
      <c r="S56" s="26"/>
      <c r="T56" s="26">
        <v>6</v>
      </c>
      <c r="U56" s="26"/>
      <c r="V56" s="26"/>
      <c r="W56" s="26"/>
      <c r="X56" s="26"/>
      <c r="Y56" s="26"/>
      <c r="Z56" s="26"/>
    </row>
    <row r="57" spans="1:26" ht="15.75" x14ac:dyDescent="0.25">
      <c r="A57" t="s">
        <v>80</v>
      </c>
      <c r="D57" s="9" t="s">
        <v>64</v>
      </c>
      <c r="I57" s="2"/>
      <c r="M57" s="2"/>
      <c r="R57" s="26"/>
      <c r="S57" s="26"/>
      <c r="T57" s="26">
        <v>5</v>
      </c>
      <c r="U57" s="26"/>
      <c r="V57" s="26"/>
      <c r="W57" s="26"/>
      <c r="X57" s="26"/>
      <c r="Y57" s="26"/>
      <c r="Z57" s="26"/>
    </row>
    <row r="58" spans="1:26" x14ac:dyDescent="0.2">
      <c r="A58" s="10" t="s">
        <v>54</v>
      </c>
      <c r="B58" s="7"/>
      <c r="C58" s="7"/>
      <c r="D58" s="7"/>
      <c r="E58" s="7"/>
      <c r="F58" s="7"/>
      <c r="G58" s="7"/>
      <c r="H58" s="7"/>
      <c r="I58" s="2"/>
      <c r="M58" s="2"/>
      <c r="R58" s="26"/>
      <c r="S58" s="26"/>
      <c r="T58" s="26">
        <v>4</v>
      </c>
      <c r="U58" s="26"/>
      <c r="V58" s="26"/>
      <c r="W58" s="26"/>
      <c r="X58" s="26"/>
      <c r="Y58" s="26"/>
      <c r="Z58" s="26"/>
    </row>
    <row r="59" spans="1:26" x14ac:dyDescent="0.2">
      <c r="M59" s="2"/>
      <c r="R59" s="26"/>
      <c r="S59" s="26"/>
      <c r="T59" s="26">
        <v>3</v>
      </c>
      <c r="U59" s="26"/>
      <c r="V59" s="26"/>
      <c r="W59" s="26"/>
      <c r="X59" s="26"/>
      <c r="Y59" s="26"/>
      <c r="Z59" s="26"/>
    </row>
    <row r="60" spans="1:26" x14ac:dyDescent="0.2">
      <c r="A60" s="10" t="s">
        <v>55</v>
      </c>
      <c r="B60" s="7"/>
      <c r="C60" s="7"/>
      <c r="D60" s="7"/>
      <c r="E60" s="7"/>
      <c r="F60" s="7"/>
      <c r="G60" s="7"/>
      <c r="H60" s="7"/>
      <c r="M60" s="2"/>
      <c r="R60" s="26"/>
      <c r="S60" s="26"/>
      <c r="T60" s="26">
        <v>2</v>
      </c>
      <c r="U60" s="26"/>
      <c r="V60" s="26"/>
      <c r="W60" s="26"/>
      <c r="X60" s="26"/>
      <c r="Y60" s="26"/>
      <c r="Z60" s="26"/>
    </row>
    <row r="61" spans="1:26" x14ac:dyDescent="0.2">
      <c r="M61" s="2"/>
      <c r="R61" s="26"/>
      <c r="S61" s="26"/>
      <c r="T61" s="26">
        <v>1</v>
      </c>
      <c r="U61" s="26"/>
      <c r="V61" s="26"/>
      <c r="W61" s="26"/>
      <c r="X61" s="26"/>
      <c r="Y61" s="26"/>
      <c r="Z61" s="26"/>
    </row>
    <row r="62" spans="1:26" x14ac:dyDescent="0.2">
      <c r="A62" s="10" t="s">
        <v>56</v>
      </c>
      <c r="B62" s="7"/>
      <c r="C62" s="7"/>
      <c r="D62" s="7"/>
      <c r="E62" s="7"/>
      <c r="F62" s="7"/>
      <c r="G62" s="7"/>
      <c r="H62" s="7"/>
      <c r="M62" s="2"/>
      <c r="R62" s="26"/>
      <c r="S62" s="26"/>
      <c r="U62" s="26"/>
      <c r="V62" s="26"/>
      <c r="W62" s="26"/>
      <c r="X62" s="26"/>
      <c r="Y62" s="26"/>
      <c r="Z62" s="26"/>
    </row>
    <row r="63" spans="1:26" x14ac:dyDescent="0.2">
      <c r="M63" s="2"/>
    </row>
    <row r="64" spans="1:26" x14ac:dyDescent="0.2">
      <c r="M64" s="2"/>
    </row>
    <row r="65" spans="1:13" ht="15.75" x14ac:dyDescent="0.25">
      <c r="A65" s="11" t="s">
        <v>62</v>
      </c>
      <c r="B65" s="2" t="s">
        <v>146</v>
      </c>
      <c r="E65" s="2"/>
      <c r="G65" s="2" t="s">
        <v>63</v>
      </c>
      <c r="M65" s="2"/>
    </row>
    <row r="66" spans="1:13" x14ac:dyDescent="0.2">
      <c r="A66" s="7"/>
      <c r="B66" s="7"/>
      <c r="C66" s="7"/>
      <c r="D66" s="7"/>
      <c r="E66" s="7"/>
      <c r="F66" s="7"/>
      <c r="G66" s="7"/>
      <c r="H66" s="7"/>
      <c r="I66" s="32"/>
      <c r="M66" s="2"/>
    </row>
    <row r="67" spans="1:13" x14ac:dyDescent="0.2">
      <c r="A67" s="7"/>
      <c r="B67" s="7"/>
      <c r="C67" s="7"/>
      <c r="D67" s="7"/>
      <c r="E67" s="7"/>
      <c r="F67" s="7"/>
      <c r="G67" s="7"/>
      <c r="H67" s="7"/>
      <c r="I67" s="32" t="s">
        <v>131</v>
      </c>
      <c r="M67" s="2"/>
    </row>
    <row r="68" spans="1:13" x14ac:dyDescent="0.2">
      <c r="M68" s="2"/>
    </row>
    <row r="70" spans="1:13" x14ac:dyDescent="0.2">
      <c r="A70" t="str">
        <f ca="1">CONCATENATE("Chequing Balance Dec 31st ",B116-1)</f>
        <v>Chequing Balance Dec 31st 2024</v>
      </c>
      <c r="C70" s="20"/>
      <c r="D70" s="2" t="s">
        <v>57</v>
      </c>
    </row>
    <row r="72" spans="1:13" x14ac:dyDescent="0.2">
      <c r="A72" t="s">
        <v>11</v>
      </c>
    </row>
    <row r="73" spans="1:13" x14ac:dyDescent="0.2">
      <c r="A73" t="str">
        <f ca="1">CONCATENATE("Balance Dec 31st ",B116-1)</f>
        <v>Balance Dec 31st 2024</v>
      </c>
    </row>
    <row r="75" spans="1:13" x14ac:dyDescent="0.2">
      <c r="A75" t="s">
        <v>12</v>
      </c>
      <c r="B75" t="s">
        <v>13</v>
      </c>
      <c r="C75" t="s">
        <v>73</v>
      </c>
    </row>
    <row r="76" spans="1:13" x14ac:dyDescent="0.2">
      <c r="B76" s="1"/>
      <c r="C76" s="22"/>
    </row>
    <row r="78" spans="1:13" x14ac:dyDescent="0.2">
      <c r="A78" t="s">
        <v>14</v>
      </c>
      <c r="B78" t="s">
        <v>13</v>
      </c>
      <c r="C78" t="s">
        <v>73</v>
      </c>
      <c r="D78" t="s">
        <v>53</v>
      </c>
    </row>
    <row r="79" spans="1:13" x14ac:dyDescent="0.2">
      <c r="B79" s="1"/>
      <c r="C79" s="22"/>
      <c r="D79" s="1"/>
    </row>
    <row r="81" spans="1:10" x14ac:dyDescent="0.2">
      <c r="A81" t="s">
        <v>15</v>
      </c>
      <c r="B81" t="s">
        <v>13</v>
      </c>
      <c r="C81" t="s">
        <v>74</v>
      </c>
      <c r="D81" t="s">
        <v>154</v>
      </c>
      <c r="E81" t="s">
        <v>75</v>
      </c>
      <c r="F81" t="s">
        <v>16</v>
      </c>
      <c r="H81" t="s">
        <v>125</v>
      </c>
      <c r="J81" t="s">
        <v>17</v>
      </c>
    </row>
    <row r="82" spans="1:10" x14ac:dyDescent="0.2">
      <c r="B82" s="1"/>
      <c r="C82" s="22"/>
      <c r="D82" s="19"/>
      <c r="E82" s="22"/>
      <c r="F82" s="22"/>
      <c r="H82" s="1"/>
      <c r="J82" s="1"/>
    </row>
    <row r="84" spans="1:10" x14ac:dyDescent="0.2">
      <c r="A84" t="s">
        <v>18</v>
      </c>
      <c r="B84" t="s">
        <v>13</v>
      </c>
      <c r="C84" t="s">
        <v>73</v>
      </c>
    </row>
    <row r="85" spans="1:10" x14ac:dyDescent="0.2">
      <c r="B85" s="1"/>
      <c r="C85" s="22"/>
    </row>
    <row r="87" spans="1:10" x14ac:dyDescent="0.2">
      <c r="A87" t="s">
        <v>19</v>
      </c>
      <c r="B87" t="s">
        <v>13</v>
      </c>
      <c r="C87" t="s">
        <v>76</v>
      </c>
      <c r="D87" t="s">
        <v>155</v>
      </c>
      <c r="E87" t="s">
        <v>75</v>
      </c>
    </row>
    <row r="88" spans="1:10" x14ac:dyDescent="0.2">
      <c r="B88" s="1"/>
      <c r="C88" s="22"/>
      <c r="D88" s="19"/>
      <c r="E88" s="22"/>
    </row>
    <row r="90" spans="1:10" x14ac:dyDescent="0.2">
      <c r="A90" t="s">
        <v>20</v>
      </c>
      <c r="B90" t="s">
        <v>13</v>
      </c>
      <c r="C90" t="s">
        <v>77</v>
      </c>
      <c r="D90" t="s">
        <v>156</v>
      </c>
      <c r="E90" t="s">
        <v>75</v>
      </c>
      <c r="F90" t="s">
        <v>16</v>
      </c>
    </row>
    <row r="91" spans="1:10" x14ac:dyDescent="0.2">
      <c r="B91" s="1"/>
      <c r="C91" s="22"/>
      <c r="D91" s="19"/>
      <c r="E91" s="22"/>
      <c r="F91" s="22"/>
    </row>
    <row r="93" spans="1:10" x14ac:dyDescent="0.2">
      <c r="A93" t="s">
        <v>21</v>
      </c>
    </row>
    <row r="94" spans="1:10" x14ac:dyDescent="0.2">
      <c r="A94" t="str">
        <f ca="1">A73</f>
        <v>Balance Dec 31st 2024</v>
      </c>
    </row>
    <row r="95" spans="1:10" x14ac:dyDescent="0.2">
      <c r="A95" t="s">
        <v>22</v>
      </c>
      <c r="B95" s="40" t="s">
        <v>23</v>
      </c>
      <c r="C95" s="40"/>
      <c r="D95" s="40" t="s">
        <v>24</v>
      </c>
      <c r="E95" s="40"/>
      <c r="F95" s="40" t="s">
        <v>25</v>
      </c>
      <c r="G95" s="40"/>
    </row>
    <row r="96" spans="1:10" x14ac:dyDescent="0.2">
      <c r="A96" t="s">
        <v>26</v>
      </c>
      <c r="B96" s="1"/>
      <c r="C96" s="22"/>
      <c r="D96" s="1"/>
      <c r="E96" s="22"/>
      <c r="F96" s="1"/>
      <c r="G96" s="22"/>
    </row>
    <row r="98" spans="1:32" x14ac:dyDescent="0.2">
      <c r="A98" t="s">
        <v>27</v>
      </c>
      <c r="B98" t="s">
        <v>13</v>
      </c>
      <c r="C98" t="s">
        <v>28</v>
      </c>
      <c r="D98" t="s">
        <v>29</v>
      </c>
      <c r="E98" t="s">
        <v>30</v>
      </c>
      <c r="G98" t="s">
        <v>31</v>
      </c>
      <c r="H98" t="s">
        <v>32</v>
      </c>
      <c r="L98" t="s">
        <v>84</v>
      </c>
      <c r="M98" t="s">
        <v>85</v>
      </c>
    </row>
    <row r="99" spans="1:32" x14ac:dyDescent="0.2">
      <c r="B99" s="1"/>
      <c r="C99" s="21"/>
      <c r="D99" s="19"/>
      <c r="E99" s="22"/>
      <c r="G99" s="1"/>
      <c r="H99" s="22"/>
      <c r="L99" s="1"/>
      <c r="M99" s="22"/>
      <c r="N99" s="2" t="s">
        <v>60</v>
      </c>
    </row>
    <row r="101" spans="1:32" x14ac:dyDescent="0.2">
      <c r="A101" s="16" t="s">
        <v>33</v>
      </c>
    </row>
    <row r="102" spans="1:32" x14ac:dyDescent="0.2">
      <c r="A102" t="s">
        <v>139</v>
      </c>
      <c r="B102" s="34"/>
      <c r="D102" t="s">
        <v>140</v>
      </c>
      <c r="F102" s="35"/>
    </row>
    <row r="103" spans="1:32" x14ac:dyDescent="0.2">
      <c r="A103" t="s">
        <v>141</v>
      </c>
      <c r="B103" s="34"/>
    </row>
    <row r="105" spans="1:32" x14ac:dyDescent="0.2">
      <c r="A105" t="s">
        <v>142</v>
      </c>
      <c r="B105" s="35"/>
      <c r="C105" s="2"/>
      <c r="D105" t="s">
        <v>143</v>
      </c>
      <c r="F105" s="35"/>
    </row>
    <row r="107" spans="1:32" x14ac:dyDescent="0.2">
      <c r="A107" t="s">
        <v>144</v>
      </c>
      <c r="B107" s="22"/>
      <c r="D107" t="s">
        <v>149</v>
      </c>
      <c r="F107" s="21"/>
    </row>
    <row r="108" spans="1:32" ht="13.5" thickBot="1" x14ac:dyDescent="0.25"/>
    <row r="109" spans="1:32" ht="18.75" thickBot="1" x14ac:dyDescent="0.25">
      <c r="A109" s="15" t="s">
        <v>83</v>
      </c>
      <c r="F109" t="s">
        <v>34</v>
      </c>
      <c r="J109" t="s">
        <v>34</v>
      </c>
      <c r="N109" t="s">
        <v>34</v>
      </c>
      <c r="R109" t="s">
        <v>34</v>
      </c>
      <c r="V109" t="s">
        <v>34</v>
      </c>
      <c r="X109" s="37" t="s">
        <v>78</v>
      </c>
      <c r="Y109" s="38"/>
      <c r="Z109" s="38"/>
      <c r="AA109" s="38"/>
      <c r="AB109" s="38"/>
      <c r="AC109" s="38"/>
      <c r="AD109" s="38"/>
      <c r="AE109" s="38"/>
      <c r="AF109" s="39"/>
    </row>
    <row r="111" spans="1:32" ht="15.75" x14ac:dyDescent="0.25">
      <c r="B111" t="s">
        <v>81</v>
      </c>
      <c r="E111" s="3" t="s">
        <v>67</v>
      </c>
      <c r="H111" s="3" t="s">
        <v>68</v>
      </c>
      <c r="K111" s="3" t="s">
        <v>35</v>
      </c>
      <c r="N111" s="3" t="s">
        <v>36</v>
      </c>
      <c r="T111" s="8" t="s">
        <v>52</v>
      </c>
      <c r="U111" s="42" t="s">
        <v>64</v>
      </c>
      <c r="V111" s="43"/>
    </row>
    <row r="112" spans="1:32" x14ac:dyDescent="0.2">
      <c r="B112" t="s">
        <v>82</v>
      </c>
      <c r="E112" s="3" t="s">
        <v>49</v>
      </c>
      <c r="H112" s="3" t="s">
        <v>37</v>
      </c>
      <c r="K112" s="3" t="s">
        <v>38</v>
      </c>
      <c r="N112" s="4" t="s">
        <v>39</v>
      </c>
      <c r="R112" s="8" t="s">
        <v>50</v>
      </c>
      <c r="S112" s="8" t="s">
        <v>51</v>
      </c>
      <c r="U112" s="10" t="s">
        <v>40</v>
      </c>
      <c r="V112" s="10" t="s">
        <v>40</v>
      </c>
      <c r="X112" t="s">
        <v>41</v>
      </c>
      <c r="AA112" t="s">
        <v>42</v>
      </c>
      <c r="AE112" t="s">
        <v>43</v>
      </c>
    </row>
    <row r="113" spans="2:32" x14ac:dyDescent="0.2">
      <c r="B113" s="18"/>
      <c r="H113" s="3"/>
      <c r="K113" s="2" t="s">
        <v>126</v>
      </c>
      <c r="U113" s="41" t="s">
        <v>61</v>
      </c>
      <c r="V113" s="41"/>
    </row>
    <row r="114" spans="2:32" x14ac:dyDescent="0.2">
      <c r="T114" s="6" t="s">
        <v>46</v>
      </c>
      <c r="U114" s="25"/>
      <c r="V114" s="25"/>
      <c r="AB114" s="6" t="s">
        <v>47</v>
      </c>
      <c r="AC114" s="6" t="s">
        <v>48</v>
      </c>
    </row>
    <row r="115" spans="2:32" x14ac:dyDescent="0.2">
      <c r="B115" s="5" t="s">
        <v>44</v>
      </c>
      <c r="C115" s="6" t="s">
        <v>46</v>
      </c>
      <c r="E115" s="5" t="s">
        <v>44</v>
      </c>
      <c r="F115" s="6" t="s">
        <v>45</v>
      </c>
      <c r="H115" s="5" t="s">
        <v>44</v>
      </c>
      <c r="I115" s="6" t="s">
        <v>45</v>
      </c>
      <c r="K115" s="5" t="s">
        <v>44</v>
      </c>
      <c r="L115" s="6" t="s">
        <v>45</v>
      </c>
      <c r="N115" s="5" t="s">
        <v>44</v>
      </c>
      <c r="O115" s="6" t="s">
        <v>45</v>
      </c>
      <c r="Q115" s="5" t="s">
        <v>44</v>
      </c>
      <c r="R115" s="6" t="s">
        <v>46</v>
      </c>
      <c r="S115" s="6" t="s">
        <v>46</v>
      </c>
      <c r="T115" s="1"/>
      <c r="U115" s="6" t="s">
        <v>46</v>
      </c>
      <c r="V115" s="6" t="s">
        <v>46</v>
      </c>
      <c r="X115" s="5" t="s">
        <v>44</v>
      </c>
      <c r="Y115" s="6" t="s">
        <v>45</v>
      </c>
      <c r="AA115" s="5" t="s">
        <v>44</v>
      </c>
      <c r="AB115" s="6" t="s">
        <v>46</v>
      </c>
      <c r="AC115" s="6" t="s">
        <v>46</v>
      </c>
      <c r="AE115" s="5" t="s">
        <v>44</v>
      </c>
      <c r="AF115" s="6" t="s">
        <v>46</v>
      </c>
    </row>
    <row r="116" spans="2:32" x14ac:dyDescent="0.2">
      <c r="B116" s="5">
        <f ca="1">YEAR(TODAY())</f>
        <v>2025</v>
      </c>
      <c r="C116" s="1"/>
      <c r="E116" s="5">
        <f t="shared" ref="E116:E156" ca="1" si="1">E117-1</f>
        <v>1976</v>
      </c>
      <c r="F116" s="1"/>
      <c r="H116" s="5">
        <f ca="1">B116</f>
        <v>2025</v>
      </c>
      <c r="I116" s="1"/>
      <c r="K116" s="5">
        <f ca="1">H116</f>
        <v>2025</v>
      </c>
      <c r="L116" s="1"/>
      <c r="N116" s="5">
        <f ca="1">K116</f>
        <v>2025</v>
      </c>
      <c r="O116" s="1"/>
      <c r="Q116" s="5">
        <f ca="1">N116</f>
        <v>2025</v>
      </c>
      <c r="R116" s="1"/>
      <c r="S116" s="1"/>
      <c r="T116" s="1"/>
      <c r="U116" s="1"/>
      <c r="V116" s="1"/>
      <c r="X116" s="5">
        <f ca="1">Q116</f>
        <v>2025</v>
      </c>
      <c r="Y116" s="1"/>
      <c r="AA116" s="5">
        <f ca="1">X116</f>
        <v>2025</v>
      </c>
      <c r="AB116" s="1"/>
      <c r="AC116" s="1"/>
      <c r="AE116" s="5">
        <f ca="1">AA116</f>
        <v>2025</v>
      </c>
      <c r="AF116" s="1"/>
    </row>
    <row r="117" spans="2:32" x14ac:dyDescent="0.2">
      <c r="B117" s="5">
        <f t="shared" ref="B117:B172" ca="1" si="2">B116+1</f>
        <v>2026</v>
      </c>
      <c r="C117" s="1"/>
      <c r="E117" s="5">
        <f t="shared" ca="1" si="1"/>
        <v>1977</v>
      </c>
      <c r="F117" s="1"/>
      <c r="H117" s="5">
        <f t="shared" ref="H117:H148" ca="1" si="3">H116+1</f>
        <v>2026</v>
      </c>
      <c r="I117" s="1"/>
      <c r="K117" s="5">
        <f t="shared" ref="K117:K148" ca="1" si="4">K116+1</f>
        <v>2026</v>
      </c>
      <c r="L117" s="1"/>
      <c r="N117" s="5">
        <f ca="1">N116+1</f>
        <v>2026</v>
      </c>
      <c r="O117" s="1"/>
      <c r="Q117" s="5">
        <f t="shared" ref="Q117:Q172" ca="1" si="5">N117</f>
        <v>2026</v>
      </c>
      <c r="R117" s="1"/>
      <c r="S117" s="1"/>
      <c r="T117" s="1"/>
      <c r="U117" s="1"/>
      <c r="V117" s="1"/>
      <c r="X117" s="5">
        <f ca="1">X116+1</f>
        <v>2026</v>
      </c>
      <c r="Y117" s="1"/>
      <c r="AA117" s="5">
        <f t="shared" ref="AA117:AA172" ca="1" si="6">X117</f>
        <v>2026</v>
      </c>
      <c r="AB117" s="1"/>
      <c r="AC117" s="1"/>
      <c r="AE117" s="5">
        <f t="shared" ref="AE117:AE172" ca="1" si="7">AA117</f>
        <v>2026</v>
      </c>
      <c r="AF117" s="1"/>
    </row>
    <row r="118" spans="2:32" x14ac:dyDescent="0.2">
      <c r="B118" s="5">
        <f t="shared" ca="1" si="2"/>
        <v>2027</v>
      </c>
      <c r="C118" s="1"/>
      <c r="E118" s="5">
        <f t="shared" ca="1" si="1"/>
        <v>1978</v>
      </c>
      <c r="F118" s="1"/>
      <c r="H118" s="5">
        <f t="shared" ca="1" si="3"/>
        <v>2027</v>
      </c>
      <c r="I118" s="1"/>
      <c r="K118" s="5">
        <f t="shared" ca="1" si="4"/>
        <v>2027</v>
      </c>
      <c r="L118" s="1"/>
      <c r="N118" s="5">
        <f t="shared" ref="N118:N172" ca="1" si="8">N117+1</f>
        <v>2027</v>
      </c>
      <c r="O118" s="1"/>
      <c r="Q118" s="5">
        <f t="shared" ca="1" si="5"/>
        <v>2027</v>
      </c>
      <c r="R118" s="1"/>
      <c r="S118" s="1"/>
      <c r="T118" s="1"/>
      <c r="U118" s="1"/>
      <c r="V118" s="1"/>
      <c r="X118" s="5">
        <f t="shared" ref="X118:X172" ca="1" si="9">X117+1</f>
        <v>2027</v>
      </c>
      <c r="Y118" s="1"/>
      <c r="AA118" s="5">
        <f t="shared" ca="1" si="6"/>
        <v>2027</v>
      </c>
      <c r="AB118" s="1"/>
      <c r="AC118" s="1"/>
      <c r="AE118" s="5">
        <f t="shared" ca="1" si="7"/>
        <v>2027</v>
      </c>
      <c r="AF118" s="1"/>
    </row>
    <row r="119" spans="2:32" x14ac:dyDescent="0.2">
      <c r="B119" s="5">
        <f t="shared" ca="1" si="2"/>
        <v>2028</v>
      </c>
      <c r="C119" s="1"/>
      <c r="E119" s="5">
        <f t="shared" ca="1" si="1"/>
        <v>1979</v>
      </c>
      <c r="F119" s="1"/>
      <c r="H119" s="5">
        <f t="shared" ca="1" si="3"/>
        <v>2028</v>
      </c>
      <c r="I119" s="1"/>
      <c r="K119" s="5">
        <f t="shared" ca="1" si="4"/>
        <v>2028</v>
      </c>
      <c r="L119" s="1"/>
      <c r="N119" s="5">
        <f t="shared" ca="1" si="8"/>
        <v>2028</v>
      </c>
      <c r="O119" s="1"/>
      <c r="Q119" s="5">
        <f t="shared" ca="1" si="5"/>
        <v>2028</v>
      </c>
      <c r="R119" s="1"/>
      <c r="S119" s="1"/>
      <c r="T119" s="1"/>
      <c r="U119" s="1"/>
      <c r="V119" s="1"/>
      <c r="X119" s="5">
        <f t="shared" ca="1" si="9"/>
        <v>2028</v>
      </c>
      <c r="Y119" s="1"/>
      <c r="AA119" s="5">
        <f t="shared" ca="1" si="6"/>
        <v>2028</v>
      </c>
      <c r="AB119" s="1"/>
      <c r="AC119" s="1"/>
      <c r="AE119" s="5">
        <f t="shared" ca="1" si="7"/>
        <v>2028</v>
      </c>
      <c r="AF119" s="1"/>
    </row>
    <row r="120" spans="2:32" x14ac:dyDescent="0.2">
      <c r="B120" s="5">
        <f t="shared" ca="1" si="2"/>
        <v>2029</v>
      </c>
      <c r="C120" s="1"/>
      <c r="E120" s="5">
        <f t="shared" ca="1" si="1"/>
        <v>1980</v>
      </c>
      <c r="F120" s="1"/>
      <c r="H120" s="5">
        <f t="shared" ca="1" si="3"/>
        <v>2029</v>
      </c>
      <c r="I120" s="1"/>
      <c r="K120" s="5">
        <f t="shared" ca="1" si="4"/>
        <v>2029</v>
      </c>
      <c r="L120" s="1"/>
      <c r="N120" s="5">
        <f t="shared" ca="1" si="8"/>
        <v>2029</v>
      </c>
      <c r="O120" s="1"/>
      <c r="Q120" s="5">
        <f t="shared" ca="1" si="5"/>
        <v>2029</v>
      </c>
      <c r="R120" s="1"/>
      <c r="S120" s="1"/>
      <c r="T120" s="1"/>
      <c r="U120" s="1"/>
      <c r="V120" s="1"/>
      <c r="X120" s="5">
        <f t="shared" ca="1" si="9"/>
        <v>2029</v>
      </c>
      <c r="Y120" s="1"/>
      <c r="AA120" s="5">
        <f t="shared" ca="1" si="6"/>
        <v>2029</v>
      </c>
      <c r="AB120" s="1"/>
      <c r="AC120" s="1"/>
      <c r="AE120" s="5">
        <f t="shared" ca="1" si="7"/>
        <v>2029</v>
      </c>
      <c r="AF120" s="1"/>
    </row>
    <row r="121" spans="2:32" x14ac:dyDescent="0.2">
      <c r="B121" s="5">
        <f t="shared" ca="1" si="2"/>
        <v>2030</v>
      </c>
      <c r="C121" s="1"/>
      <c r="E121" s="5">
        <f t="shared" ca="1" si="1"/>
        <v>1981</v>
      </c>
      <c r="F121" s="1"/>
      <c r="H121" s="5">
        <f t="shared" ca="1" si="3"/>
        <v>2030</v>
      </c>
      <c r="I121" s="1"/>
      <c r="K121" s="5">
        <f t="shared" ca="1" si="4"/>
        <v>2030</v>
      </c>
      <c r="L121" s="1"/>
      <c r="N121" s="5">
        <f t="shared" ca="1" si="8"/>
        <v>2030</v>
      </c>
      <c r="O121" s="1"/>
      <c r="Q121" s="5">
        <f t="shared" ca="1" si="5"/>
        <v>2030</v>
      </c>
      <c r="R121" s="1"/>
      <c r="S121" s="1"/>
      <c r="T121" s="1"/>
      <c r="U121" s="1"/>
      <c r="V121" s="1"/>
      <c r="X121" s="5">
        <f t="shared" ca="1" si="9"/>
        <v>2030</v>
      </c>
      <c r="Y121" s="1"/>
      <c r="AA121" s="5">
        <f t="shared" ca="1" si="6"/>
        <v>2030</v>
      </c>
      <c r="AB121" s="1"/>
      <c r="AC121" s="1"/>
      <c r="AE121" s="5">
        <f t="shared" ca="1" si="7"/>
        <v>2030</v>
      </c>
      <c r="AF121" s="1"/>
    </row>
    <row r="122" spans="2:32" x14ac:dyDescent="0.2">
      <c r="B122" s="5">
        <f t="shared" ca="1" si="2"/>
        <v>2031</v>
      </c>
      <c r="C122" s="1"/>
      <c r="E122" s="5">
        <f t="shared" ca="1" si="1"/>
        <v>1982</v>
      </c>
      <c r="F122" s="1"/>
      <c r="H122" s="5">
        <f t="shared" ca="1" si="3"/>
        <v>2031</v>
      </c>
      <c r="I122" s="1"/>
      <c r="K122" s="5">
        <f t="shared" ca="1" si="4"/>
        <v>2031</v>
      </c>
      <c r="L122" s="1"/>
      <c r="N122" s="5">
        <f t="shared" ca="1" si="8"/>
        <v>2031</v>
      </c>
      <c r="O122" s="1"/>
      <c r="Q122" s="5">
        <f t="shared" ca="1" si="5"/>
        <v>2031</v>
      </c>
      <c r="R122" s="1"/>
      <c r="S122" s="1"/>
      <c r="T122" s="1"/>
      <c r="U122" s="1"/>
      <c r="V122" s="1"/>
      <c r="X122" s="5">
        <f t="shared" ca="1" si="9"/>
        <v>2031</v>
      </c>
      <c r="Y122" s="1"/>
      <c r="AA122" s="5">
        <f t="shared" ca="1" si="6"/>
        <v>2031</v>
      </c>
      <c r="AB122" s="1"/>
      <c r="AC122" s="1"/>
      <c r="AE122" s="5">
        <f t="shared" ca="1" si="7"/>
        <v>2031</v>
      </c>
      <c r="AF122" s="1"/>
    </row>
    <row r="123" spans="2:32" x14ac:dyDescent="0.2">
      <c r="B123" s="5">
        <f t="shared" ca="1" si="2"/>
        <v>2032</v>
      </c>
      <c r="C123" s="1"/>
      <c r="E123" s="5">
        <f t="shared" ca="1" si="1"/>
        <v>1983</v>
      </c>
      <c r="F123" s="1"/>
      <c r="H123" s="5">
        <f t="shared" ca="1" si="3"/>
        <v>2032</v>
      </c>
      <c r="I123" s="1"/>
      <c r="K123" s="5">
        <f t="shared" ca="1" si="4"/>
        <v>2032</v>
      </c>
      <c r="L123" s="1"/>
      <c r="N123" s="5">
        <f t="shared" ca="1" si="8"/>
        <v>2032</v>
      </c>
      <c r="O123" s="1"/>
      <c r="Q123" s="5">
        <f t="shared" ca="1" si="5"/>
        <v>2032</v>
      </c>
      <c r="R123" s="1"/>
      <c r="S123" s="1"/>
      <c r="T123" s="1"/>
      <c r="U123" s="1"/>
      <c r="V123" s="1"/>
      <c r="X123" s="5">
        <f t="shared" ca="1" si="9"/>
        <v>2032</v>
      </c>
      <c r="Y123" s="1"/>
      <c r="AA123" s="5">
        <f t="shared" ca="1" si="6"/>
        <v>2032</v>
      </c>
      <c r="AB123" s="1"/>
      <c r="AC123" s="1"/>
      <c r="AE123" s="5">
        <f t="shared" ca="1" si="7"/>
        <v>2032</v>
      </c>
      <c r="AF123" s="1"/>
    </row>
    <row r="124" spans="2:32" x14ac:dyDescent="0.2">
      <c r="B124" s="5">
        <f t="shared" ca="1" si="2"/>
        <v>2033</v>
      </c>
      <c r="C124" s="1"/>
      <c r="E124" s="5">
        <f t="shared" ca="1" si="1"/>
        <v>1984</v>
      </c>
      <c r="F124" s="1"/>
      <c r="H124" s="5">
        <f t="shared" ca="1" si="3"/>
        <v>2033</v>
      </c>
      <c r="I124" s="1"/>
      <c r="K124" s="5">
        <f t="shared" ca="1" si="4"/>
        <v>2033</v>
      </c>
      <c r="L124" s="1"/>
      <c r="N124" s="5">
        <f t="shared" ca="1" si="8"/>
        <v>2033</v>
      </c>
      <c r="O124" s="1"/>
      <c r="Q124" s="5">
        <f t="shared" ca="1" si="5"/>
        <v>2033</v>
      </c>
      <c r="R124" s="1"/>
      <c r="S124" s="1"/>
      <c r="T124" s="1"/>
      <c r="U124" s="1"/>
      <c r="V124" s="1"/>
      <c r="X124" s="5">
        <f t="shared" ca="1" si="9"/>
        <v>2033</v>
      </c>
      <c r="Y124" s="1"/>
      <c r="AA124" s="5">
        <f t="shared" ca="1" si="6"/>
        <v>2033</v>
      </c>
      <c r="AB124" s="1"/>
      <c r="AC124" s="1"/>
      <c r="AE124" s="5">
        <f t="shared" ca="1" si="7"/>
        <v>2033</v>
      </c>
      <c r="AF124" s="1"/>
    </row>
    <row r="125" spans="2:32" x14ac:dyDescent="0.2">
      <c r="B125" s="5">
        <f t="shared" ca="1" si="2"/>
        <v>2034</v>
      </c>
      <c r="C125" s="1"/>
      <c r="E125" s="5">
        <f t="shared" ca="1" si="1"/>
        <v>1985</v>
      </c>
      <c r="F125" s="1"/>
      <c r="H125" s="5">
        <f t="shared" ca="1" si="3"/>
        <v>2034</v>
      </c>
      <c r="I125" s="1"/>
      <c r="K125" s="5">
        <f t="shared" ca="1" si="4"/>
        <v>2034</v>
      </c>
      <c r="L125" s="1"/>
      <c r="N125" s="5">
        <f t="shared" ca="1" si="8"/>
        <v>2034</v>
      </c>
      <c r="O125" s="1"/>
      <c r="Q125" s="5">
        <f t="shared" ca="1" si="5"/>
        <v>2034</v>
      </c>
      <c r="R125" s="1"/>
      <c r="S125" s="1"/>
      <c r="T125" s="1"/>
      <c r="U125" s="1"/>
      <c r="V125" s="1"/>
      <c r="X125" s="5">
        <f t="shared" ca="1" si="9"/>
        <v>2034</v>
      </c>
      <c r="Y125" s="1"/>
      <c r="AA125" s="5">
        <f t="shared" ca="1" si="6"/>
        <v>2034</v>
      </c>
      <c r="AB125" s="1"/>
      <c r="AC125" s="1"/>
      <c r="AE125" s="5">
        <f t="shared" ca="1" si="7"/>
        <v>2034</v>
      </c>
      <c r="AF125" s="1"/>
    </row>
    <row r="126" spans="2:32" x14ac:dyDescent="0.2">
      <c r="B126" s="5">
        <f t="shared" ca="1" si="2"/>
        <v>2035</v>
      </c>
      <c r="C126" s="1"/>
      <c r="E126" s="5">
        <f t="shared" ca="1" si="1"/>
        <v>1986</v>
      </c>
      <c r="F126" s="1"/>
      <c r="H126" s="5">
        <f t="shared" ca="1" si="3"/>
        <v>2035</v>
      </c>
      <c r="I126" s="1"/>
      <c r="K126" s="5">
        <f t="shared" ca="1" si="4"/>
        <v>2035</v>
      </c>
      <c r="L126" s="1"/>
      <c r="N126" s="5">
        <f t="shared" ca="1" si="8"/>
        <v>2035</v>
      </c>
      <c r="O126" s="1"/>
      <c r="Q126" s="5">
        <f t="shared" ca="1" si="5"/>
        <v>2035</v>
      </c>
      <c r="R126" s="1"/>
      <c r="S126" s="1"/>
      <c r="T126" s="1"/>
      <c r="U126" s="1"/>
      <c r="V126" s="1"/>
      <c r="X126" s="5">
        <f t="shared" ca="1" si="9"/>
        <v>2035</v>
      </c>
      <c r="Y126" s="1"/>
      <c r="AA126" s="5">
        <f t="shared" ca="1" si="6"/>
        <v>2035</v>
      </c>
      <c r="AB126" s="1"/>
      <c r="AC126" s="1"/>
      <c r="AE126" s="5">
        <f t="shared" ca="1" si="7"/>
        <v>2035</v>
      </c>
      <c r="AF126" s="1"/>
    </row>
    <row r="127" spans="2:32" x14ac:dyDescent="0.2">
      <c r="B127" s="5">
        <f t="shared" ca="1" si="2"/>
        <v>2036</v>
      </c>
      <c r="C127" s="1"/>
      <c r="E127" s="5">
        <f t="shared" ca="1" si="1"/>
        <v>1987</v>
      </c>
      <c r="F127" s="1"/>
      <c r="H127" s="5">
        <f t="shared" ca="1" si="3"/>
        <v>2036</v>
      </c>
      <c r="I127" s="1"/>
      <c r="K127" s="5">
        <f t="shared" ca="1" si="4"/>
        <v>2036</v>
      </c>
      <c r="L127" s="1"/>
      <c r="N127" s="5">
        <f t="shared" ca="1" si="8"/>
        <v>2036</v>
      </c>
      <c r="O127" s="1"/>
      <c r="Q127" s="5">
        <f t="shared" ca="1" si="5"/>
        <v>2036</v>
      </c>
      <c r="R127" s="1"/>
      <c r="S127" s="1"/>
      <c r="T127" s="1"/>
      <c r="U127" s="1"/>
      <c r="V127" s="1"/>
      <c r="X127" s="5">
        <f t="shared" ca="1" si="9"/>
        <v>2036</v>
      </c>
      <c r="Y127" s="1"/>
      <c r="AA127" s="5">
        <f t="shared" ca="1" si="6"/>
        <v>2036</v>
      </c>
      <c r="AB127" s="1"/>
      <c r="AC127" s="1"/>
      <c r="AE127" s="5">
        <f t="shared" ca="1" si="7"/>
        <v>2036</v>
      </c>
      <c r="AF127" s="1"/>
    </row>
    <row r="128" spans="2:32" x14ac:dyDescent="0.2">
      <c r="B128" s="5">
        <f t="shared" ca="1" si="2"/>
        <v>2037</v>
      </c>
      <c r="C128" s="1"/>
      <c r="E128" s="5">
        <f t="shared" ca="1" si="1"/>
        <v>1988</v>
      </c>
      <c r="F128" s="1"/>
      <c r="H128" s="5">
        <f t="shared" ca="1" si="3"/>
        <v>2037</v>
      </c>
      <c r="I128" s="1"/>
      <c r="K128" s="5">
        <f t="shared" ca="1" si="4"/>
        <v>2037</v>
      </c>
      <c r="L128" s="1"/>
      <c r="N128" s="5">
        <f t="shared" ca="1" si="8"/>
        <v>2037</v>
      </c>
      <c r="O128" s="1"/>
      <c r="Q128" s="5">
        <f t="shared" ca="1" si="5"/>
        <v>2037</v>
      </c>
      <c r="R128" s="1"/>
      <c r="S128" s="1"/>
      <c r="T128" s="1"/>
      <c r="U128" s="1"/>
      <c r="V128" s="1"/>
      <c r="X128" s="5">
        <f t="shared" ca="1" si="9"/>
        <v>2037</v>
      </c>
      <c r="Y128" s="1"/>
      <c r="AA128" s="5">
        <f t="shared" ca="1" si="6"/>
        <v>2037</v>
      </c>
      <c r="AB128" s="1"/>
      <c r="AC128" s="1"/>
      <c r="AE128" s="5">
        <f t="shared" ca="1" si="7"/>
        <v>2037</v>
      </c>
      <c r="AF128" s="1"/>
    </row>
    <row r="129" spans="2:32" x14ac:dyDescent="0.2">
      <c r="B129" s="5">
        <f t="shared" ca="1" si="2"/>
        <v>2038</v>
      </c>
      <c r="C129" s="1"/>
      <c r="E129" s="5">
        <f t="shared" ca="1" si="1"/>
        <v>1989</v>
      </c>
      <c r="F129" s="1"/>
      <c r="H129" s="5">
        <f t="shared" ca="1" si="3"/>
        <v>2038</v>
      </c>
      <c r="I129" s="1"/>
      <c r="K129" s="5">
        <f t="shared" ca="1" si="4"/>
        <v>2038</v>
      </c>
      <c r="L129" s="1"/>
      <c r="N129" s="5">
        <f t="shared" ca="1" si="8"/>
        <v>2038</v>
      </c>
      <c r="O129" s="1"/>
      <c r="Q129" s="5">
        <f t="shared" ca="1" si="5"/>
        <v>2038</v>
      </c>
      <c r="R129" s="1"/>
      <c r="S129" s="1"/>
      <c r="T129" s="1"/>
      <c r="U129" s="1"/>
      <c r="V129" s="1"/>
      <c r="X129" s="5">
        <f t="shared" ca="1" si="9"/>
        <v>2038</v>
      </c>
      <c r="Y129" s="1"/>
      <c r="AA129" s="5">
        <f t="shared" ca="1" si="6"/>
        <v>2038</v>
      </c>
      <c r="AB129" s="1"/>
      <c r="AC129" s="1"/>
      <c r="AE129" s="5">
        <f t="shared" ca="1" si="7"/>
        <v>2038</v>
      </c>
      <c r="AF129" s="1"/>
    </row>
    <row r="130" spans="2:32" x14ac:dyDescent="0.2">
      <c r="B130" s="5">
        <f t="shared" ca="1" si="2"/>
        <v>2039</v>
      </c>
      <c r="C130" s="1"/>
      <c r="E130" s="5">
        <f t="shared" ca="1" si="1"/>
        <v>1990</v>
      </c>
      <c r="F130" s="1"/>
      <c r="H130" s="5">
        <f t="shared" ca="1" si="3"/>
        <v>2039</v>
      </c>
      <c r="I130" s="1"/>
      <c r="K130" s="5">
        <f t="shared" ca="1" si="4"/>
        <v>2039</v>
      </c>
      <c r="L130" s="1"/>
      <c r="N130" s="5">
        <f t="shared" ca="1" si="8"/>
        <v>2039</v>
      </c>
      <c r="O130" s="1"/>
      <c r="Q130" s="5">
        <f t="shared" ca="1" si="5"/>
        <v>2039</v>
      </c>
      <c r="R130" s="1"/>
      <c r="S130" s="1"/>
      <c r="T130" s="1"/>
      <c r="U130" s="1"/>
      <c r="V130" s="1"/>
      <c r="X130" s="5">
        <f t="shared" ca="1" si="9"/>
        <v>2039</v>
      </c>
      <c r="Y130" s="1"/>
      <c r="AA130" s="5">
        <f t="shared" ca="1" si="6"/>
        <v>2039</v>
      </c>
      <c r="AB130" s="1"/>
      <c r="AC130" s="1"/>
      <c r="AE130" s="5">
        <f t="shared" ca="1" si="7"/>
        <v>2039</v>
      </c>
      <c r="AF130" s="1"/>
    </row>
    <row r="131" spans="2:32" x14ac:dyDescent="0.2">
      <c r="B131" s="5">
        <f t="shared" ca="1" si="2"/>
        <v>2040</v>
      </c>
      <c r="C131" s="1"/>
      <c r="E131" s="5">
        <f t="shared" ca="1" si="1"/>
        <v>1991</v>
      </c>
      <c r="F131" s="1"/>
      <c r="H131" s="5">
        <f t="shared" ca="1" si="3"/>
        <v>2040</v>
      </c>
      <c r="I131" s="1"/>
      <c r="K131" s="5">
        <f t="shared" ca="1" si="4"/>
        <v>2040</v>
      </c>
      <c r="L131" s="1"/>
      <c r="N131" s="5">
        <f t="shared" ca="1" si="8"/>
        <v>2040</v>
      </c>
      <c r="O131" s="1"/>
      <c r="Q131" s="5">
        <f t="shared" ca="1" si="5"/>
        <v>2040</v>
      </c>
      <c r="R131" s="1"/>
      <c r="S131" s="1"/>
      <c r="T131" s="1"/>
      <c r="U131" s="1"/>
      <c r="V131" s="1"/>
      <c r="X131" s="5">
        <f t="shared" ca="1" si="9"/>
        <v>2040</v>
      </c>
      <c r="Y131" s="1"/>
      <c r="AA131" s="5">
        <f t="shared" ca="1" si="6"/>
        <v>2040</v>
      </c>
      <c r="AB131" s="1"/>
      <c r="AC131" s="1"/>
      <c r="AE131" s="5">
        <f t="shared" ca="1" si="7"/>
        <v>2040</v>
      </c>
      <c r="AF131" s="1"/>
    </row>
    <row r="132" spans="2:32" x14ac:dyDescent="0.2">
      <c r="B132" s="5">
        <f t="shared" ca="1" si="2"/>
        <v>2041</v>
      </c>
      <c r="C132" s="1"/>
      <c r="E132" s="5">
        <f t="shared" ca="1" si="1"/>
        <v>1992</v>
      </c>
      <c r="F132" s="1"/>
      <c r="H132" s="5">
        <f t="shared" ca="1" si="3"/>
        <v>2041</v>
      </c>
      <c r="I132" s="1"/>
      <c r="K132" s="5">
        <f t="shared" ca="1" si="4"/>
        <v>2041</v>
      </c>
      <c r="L132" s="1"/>
      <c r="N132" s="5">
        <f t="shared" ca="1" si="8"/>
        <v>2041</v>
      </c>
      <c r="O132" s="1"/>
      <c r="Q132" s="5">
        <f t="shared" ca="1" si="5"/>
        <v>2041</v>
      </c>
      <c r="R132" s="1"/>
      <c r="S132" s="1"/>
      <c r="T132" s="1"/>
      <c r="U132" s="1"/>
      <c r="V132" s="1"/>
      <c r="X132" s="5">
        <f t="shared" ca="1" si="9"/>
        <v>2041</v>
      </c>
      <c r="Y132" s="1"/>
      <c r="AA132" s="5">
        <f t="shared" ca="1" si="6"/>
        <v>2041</v>
      </c>
      <c r="AB132" s="1"/>
      <c r="AC132" s="1"/>
      <c r="AE132" s="5">
        <f t="shared" ca="1" si="7"/>
        <v>2041</v>
      </c>
      <c r="AF132" s="1"/>
    </row>
    <row r="133" spans="2:32" x14ac:dyDescent="0.2">
      <c r="B133" s="5">
        <f t="shared" ca="1" si="2"/>
        <v>2042</v>
      </c>
      <c r="C133" s="1"/>
      <c r="E133" s="5">
        <f t="shared" ca="1" si="1"/>
        <v>1993</v>
      </c>
      <c r="F133" s="1"/>
      <c r="H133" s="5">
        <f t="shared" ca="1" si="3"/>
        <v>2042</v>
      </c>
      <c r="I133" s="1"/>
      <c r="K133" s="5">
        <f t="shared" ca="1" si="4"/>
        <v>2042</v>
      </c>
      <c r="L133" s="1"/>
      <c r="N133" s="5">
        <f t="shared" ca="1" si="8"/>
        <v>2042</v>
      </c>
      <c r="O133" s="1"/>
      <c r="Q133" s="5">
        <f t="shared" ca="1" si="5"/>
        <v>2042</v>
      </c>
      <c r="R133" s="1"/>
      <c r="S133" s="1"/>
      <c r="T133" s="1"/>
      <c r="U133" s="1"/>
      <c r="V133" s="1"/>
      <c r="X133" s="5">
        <f t="shared" ca="1" si="9"/>
        <v>2042</v>
      </c>
      <c r="Y133" s="1"/>
      <c r="AA133" s="5">
        <f t="shared" ca="1" si="6"/>
        <v>2042</v>
      </c>
      <c r="AB133" s="1"/>
      <c r="AC133" s="1"/>
      <c r="AE133" s="5">
        <f t="shared" ca="1" si="7"/>
        <v>2042</v>
      </c>
      <c r="AF133" s="1"/>
    </row>
    <row r="134" spans="2:32" x14ac:dyDescent="0.2">
      <c r="B134" s="5">
        <f t="shared" ca="1" si="2"/>
        <v>2043</v>
      </c>
      <c r="C134" s="1"/>
      <c r="E134" s="5">
        <f t="shared" ca="1" si="1"/>
        <v>1994</v>
      </c>
      <c r="F134" s="1"/>
      <c r="H134" s="5">
        <f t="shared" ca="1" si="3"/>
        <v>2043</v>
      </c>
      <c r="I134" s="1"/>
      <c r="K134" s="5">
        <f t="shared" ca="1" si="4"/>
        <v>2043</v>
      </c>
      <c r="L134" s="1"/>
      <c r="N134" s="5">
        <f t="shared" ca="1" si="8"/>
        <v>2043</v>
      </c>
      <c r="O134" s="1"/>
      <c r="Q134" s="5">
        <f t="shared" ca="1" si="5"/>
        <v>2043</v>
      </c>
      <c r="R134" s="1"/>
      <c r="S134" s="1"/>
      <c r="T134" s="1"/>
      <c r="U134" s="1"/>
      <c r="V134" s="1"/>
      <c r="X134" s="5">
        <f t="shared" ca="1" si="9"/>
        <v>2043</v>
      </c>
      <c r="Y134" s="1"/>
      <c r="AA134" s="5">
        <f t="shared" ca="1" si="6"/>
        <v>2043</v>
      </c>
      <c r="AB134" s="1"/>
      <c r="AC134" s="1"/>
      <c r="AE134" s="5">
        <f t="shared" ca="1" si="7"/>
        <v>2043</v>
      </c>
      <c r="AF134" s="1"/>
    </row>
    <row r="135" spans="2:32" x14ac:dyDescent="0.2">
      <c r="B135" s="5">
        <f t="shared" ca="1" si="2"/>
        <v>2044</v>
      </c>
      <c r="C135" s="1"/>
      <c r="E135" s="5">
        <f t="shared" ca="1" si="1"/>
        <v>1995</v>
      </c>
      <c r="F135" s="1"/>
      <c r="H135" s="5">
        <f t="shared" ca="1" si="3"/>
        <v>2044</v>
      </c>
      <c r="I135" s="1"/>
      <c r="K135" s="5">
        <f t="shared" ca="1" si="4"/>
        <v>2044</v>
      </c>
      <c r="L135" s="1"/>
      <c r="N135" s="5">
        <f t="shared" ca="1" si="8"/>
        <v>2044</v>
      </c>
      <c r="O135" s="1"/>
      <c r="Q135" s="5">
        <f t="shared" ca="1" si="5"/>
        <v>2044</v>
      </c>
      <c r="R135" s="1"/>
      <c r="S135" s="1"/>
      <c r="T135" s="1"/>
      <c r="U135" s="1"/>
      <c r="V135" s="1"/>
      <c r="X135" s="5">
        <f t="shared" ca="1" si="9"/>
        <v>2044</v>
      </c>
      <c r="Y135" s="1"/>
      <c r="AA135" s="5">
        <f t="shared" ca="1" si="6"/>
        <v>2044</v>
      </c>
      <c r="AB135" s="1"/>
      <c r="AC135" s="1"/>
      <c r="AE135" s="5">
        <f t="shared" ca="1" si="7"/>
        <v>2044</v>
      </c>
      <c r="AF135" s="1"/>
    </row>
    <row r="136" spans="2:32" x14ac:dyDescent="0.2">
      <c r="B136" s="5">
        <f t="shared" ca="1" si="2"/>
        <v>2045</v>
      </c>
      <c r="C136" s="1"/>
      <c r="E136" s="5">
        <f t="shared" ca="1" si="1"/>
        <v>1996</v>
      </c>
      <c r="F136" s="1"/>
      <c r="H136" s="5">
        <f t="shared" ca="1" si="3"/>
        <v>2045</v>
      </c>
      <c r="I136" s="1"/>
      <c r="K136" s="5">
        <f t="shared" ca="1" si="4"/>
        <v>2045</v>
      </c>
      <c r="L136" s="1"/>
      <c r="N136" s="5">
        <f t="shared" ca="1" si="8"/>
        <v>2045</v>
      </c>
      <c r="O136" s="1"/>
      <c r="Q136" s="5">
        <f t="shared" ca="1" si="5"/>
        <v>2045</v>
      </c>
      <c r="R136" s="1"/>
      <c r="S136" s="1"/>
      <c r="T136" s="1"/>
      <c r="U136" s="1"/>
      <c r="V136" s="1"/>
      <c r="X136" s="5">
        <f t="shared" ca="1" si="9"/>
        <v>2045</v>
      </c>
      <c r="Y136" s="1"/>
      <c r="AA136" s="5">
        <f t="shared" ca="1" si="6"/>
        <v>2045</v>
      </c>
      <c r="AB136" s="1"/>
      <c r="AC136" s="1"/>
      <c r="AE136" s="5">
        <f t="shared" ca="1" si="7"/>
        <v>2045</v>
      </c>
      <c r="AF136" s="1"/>
    </row>
    <row r="137" spans="2:32" x14ac:dyDescent="0.2">
      <c r="B137" s="5">
        <f t="shared" ca="1" si="2"/>
        <v>2046</v>
      </c>
      <c r="C137" s="1"/>
      <c r="E137" s="5">
        <f t="shared" ca="1" si="1"/>
        <v>1997</v>
      </c>
      <c r="F137" s="1"/>
      <c r="H137" s="5">
        <f t="shared" ca="1" si="3"/>
        <v>2046</v>
      </c>
      <c r="I137" s="1"/>
      <c r="K137" s="5">
        <f t="shared" ca="1" si="4"/>
        <v>2046</v>
      </c>
      <c r="L137" s="1"/>
      <c r="N137" s="5">
        <f t="shared" ca="1" si="8"/>
        <v>2046</v>
      </c>
      <c r="O137" s="1"/>
      <c r="Q137" s="5">
        <f t="shared" ca="1" si="5"/>
        <v>2046</v>
      </c>
      <c r="R137" s="1"/>
      <c r="S137" s="1"/>
      <c r="T137" s="1"/>
      <c r="U137" s="1"/>
      <c r="V137" s="1"/>
      <c r="X137" s="5">
        <f t="shared" ca="1" si="9"/>
        <v>2046</v>
      </c>
      <c r="Y137" s="1"/>
      <c r="AA137" s="5">
        <f t="shared" ca="1" si="6"/>
        <v>2046</v>
      </c>
      <c r="AB137" s="1"/>
      <c r="AC137" s="1"/>
      <c r="AE137" s="5">
        <f t="shared" ca="1" si="7"/>
        <v>2046</v>
      </c>
      <c r="AF137" s="1"/>
    </row>
    <row r="138" spans="2:32" x14ac:dyDescent="0.2">
      <c r="B138" s="5">
        <f t="shared" ca="1" si="2"/>
        <v>2047</v>
      </c>
      <c r="C138" s="1"/>
      <c r="E138" s="5">
        <f t="shared" ca="1" si="1"/>
        <v>1998</v>
      </c>
      <c r="F138" s="1"/>
      <c r="H138" s="5">
        <f t="shared" ca="1" si="3"/>
        <v>2047</v>
      </c>
      <c r="I138" s="1"/>
      <c r="K138" s="5">
        <f t="shared" ca="1" si="4"/>
        <v>2047</v>
      </c>
      <c r="L138" s="1"/>
      <c r="N138" s="5">
        <f t="shared" ca="1" si="8"/>
        <v>2047</v>
      </c>
      <c r="O138" s="1"/>
      <c r="Q138" s="5">
        <f t="shared" ca="1" si="5"/>
        <v>2047</v>
      </c>
      <c r="R138" s="1"/>
      <c r="S138" s="1"/>
      <c r="T138" s="1"/>
      <c r="U138" s="1"/>
      <c r="V138" s="1"/>
      <c r="X138" s="5">
        <f t="shared" ca="1" si="9"/>
        <v>2047</v>
      </c>
      <c r="Y138" s="1"/>
      <c r="AA138" s="5">
        <f t="shared" ca="1" si="6"/>
        <v>2047</v>
      </c>
      <c r="AB138" s="1"/>
      <c r="AC138" s="1"/>
      <c r="AE138" s="5">
        <f t="shared" ca="1" si="7"/>
        <v>2047</v>
      </c>
      <c r="AF138" s="1"/>
    </row>
    <row r="139" spans="2:32" x14ac:dyDescent="0.2">
      <c r="B139" s="5">
        <f t="shared" ca="1" si="2"/>
        <v>2048</v>
      </c>
      <c r="C139" s="1"/>
      <c r="E139" s="5">
        <f t="shared" ca="1" si="1"/>
        <v>1999</v>
      </c>
      <c r="F139" s="1"/>
      <c r="H139" s="5">
        <f t="shared" ca="1" si="3"/>
        <v>2048</v>
      </c>
      <c r="I139" s="1"/>
      <c r="K139" s="5">
        <f t="shared" ca="1" si="4"/>
        <v>2048</v>
      </c>
      <c r="L139" s="1"/>
      <c r="N139" s="5">
        <f t="shared" ca="1" si="8"/>
        <v>2048</v>
      </c>
      <c r="O139" s="1"/>
      <c r="Q139" s="5">
        <f t="shared" ca="1" si="5"/>
        <v>2048</v>
      </c>
      <c r="R139" s="1"/>
      <c r="S139" s="1"/>
      <c r="T139" s="1"/>
      <c r="U139" s="1"/>
      <c r="V139" s="1"/>
      <c r="X139" s="5">
        <f t="shared" ca="1" si="9"/>
        <v>2048</v>
      </c>
      <c r="Y139" s="1"/>
      <c r="AA139" s="5">
        <f t="shared" ca="1" si="6"/>
        <v>2048</v>
      </c>
      <c r="AB139" s="1"/>
      <c r="AC139" s="1"/>
      <c r="AE139" s="5">
        <f t="shared" ca="1" si="7"/>
        <v>2048</v>
      </c>
      <c r="AF139" s="1"/>
    </row>
    <row r="140" spans="2:32" x14ac:dyDescent="0.2">
      <c r="B140" s="5">
        <f t="shared" ca="1" si="2"/>
        <v>2049</v>
      </c>
      <c r="C140" s="1"/>
      <c r="E140" s="5">
        <f t="shared" ca="1" si="1"/>
        <v>2000</v>
      </c>
      <c r="F140" s="1"/>
      <c r="H140" s="5">
        <f t="shared" ca="1" si="3"/>
        <v>2049</v>
      </c>
      <c r="I140" s="1"/>
      <c r="K140" s="5">
        <f t="shared" ca="1" si="4"/>
        <v>2049</v>
      </c>
      <c r="L140" s="1"/>
      <c r="N140" s="5">
        <f t="shared" ca="1" si="8"/>
        <v>2049</v>
      </c>
      <c r="O140" s="1"/>
      <c r="Q140" s="5">
        <f t="shared" ca="1" si="5"/>
        <v>2049</v>
      </c>
      <c r="R140" s="1"/>
      <c r="S140" s="1"/>
      <c r="T140" s="1"/>
      <c r="U140" s="1"/>
      <c r="V140" s="1"/>
      <c r="X140" s="5">
        <f t="shared" ca="1" si="9"/>
        <v>2049</v>
      </c>
      <c r="Y140" s="1"/>
      <c r="AA140" s="5">
        <f t="shared" ca="1" si="6"/>
        <v>2049</v>
      </c>
      <c r="AB140" s="1"/>
      <c r="AC140" s="1"/>
      <c r="AE140" s="5">
        <f t="shared" ca="1" si="7"/>
        <v>2049</v>
      </c>
      <c r="AF140" s="1"/>
    </row>
    <row r="141" spans="2:32" x14ac:dyDescent="0.2">
      <c r="B141" s="5">
        <f t="shared" ca="1" si="2"/>
        <v>2050</v>
      </c>
      <c r="C141" s="1"/>
      <c r="E141" s="5">
        <f t="shared" ca="1" si="1"/>
        <v>2001</v>
      </c>
      <c r="F141" s="1"/>
      <c r="H141" s="5">
        <f t="shared" ca="1" si="3"/>
        <v>2050</v>
      </c>
      <c r="I141" s="1"/>
      <c r="K141" s="5">
        <f t="shared" ca="1" si="4"/>
        <v>2050</v>
      </c>
      <c r="L141" s="1"/>
      <c r="N141" s="5">
        <f t="shared" ca="1" si="8"/>
        <v>2050</v>
      </c>
      <c r="O141" s="1"/>
      <c r="Q141" s="5">
        <f t="shared" ca="1" si="5"/>
        <v>2050</v>
      </c>
      <c r="R141" s="1"/>
      <c r="S141" s="1"/>
      <c r="T141" s="1"/>
      <c r="U141" s="1"/>
      <c r="V141" s="1"/>
      <c r="X141" s="5">
        <f t="shared" ca="1" si="9"/>
        <v>2050</v>
      </c>
      <c r="Y141" s="1"/>
      <c r="AA141" s="5">
        <f t="shared" ca="1" si="6"/>
        <v>2050</v>
      </c>
      <c r="AB141" s="1"/>
      <c r="AC141" s="1"/>
      <c r="AE141" s="5">
        <f t="shared" ca="1" si="7"/>
        <v>2050</v>
      </c>
      <c r="AF141" s="1"/>
    </row>
    <row r="142" spans="2:32" x14ac:dyDescent="0.2">
      <c r="B142" s="5">
        <f t="shared" ca="1" si="2"/>
        <v>2051</v>
      </c>
      <c r="C142" s="1"/>
      <c r="E142" s="5">
        <f t="shared" ca="1" si="1"/>
        <v>2002</v>
      </c>
      <c r="F142" s="1"/>
      <c r="H142" s="5">
        <f t="shared" ca="1" si="3"/>
        <v>2051</v>
      </c>
      <c r="I142" s="1"/>
      <c r="K142" s="5">
        <f t="shared" ca="1" si="4"/>
        <v>2051</v>
      </c>
      <c r="L142" s="1"/>
      <c r="N142" s="5">
        <f t="shared" ca="1" si="8"/>
        <v>2051</v>
      </c>
      <c r="O142" s="1"/>
      <c r="Q142" s="5">
        <f t="shared" ca="1" si="5"/>
        <v>2051</v>
      </c>
      <c r="R142" s="1"/>
      <c r="S142" s="1"/>
      <c r="T142" s="1"/>
      <c r="U142" s="1"/>
      <c r="V142" s="1"/>
      <c r="X142" s="5">
        <f t="shared" ca="1" si="9"/>
        <v>2051</v>
      </c>
      <c r="Y142" s="1"/>
      <c r="AA142" s="5">
        <f t="shared" ca="1" si="6"/>
        <v>2051</v>
      </c>
      <c r="AB142" s="1"/>
      <c r="AC142" s="1"/>
      <c r="AE142" s="5">
        <f t="shared" ca="1" si="7"/>
        <v>2051</v>
      </c>
      <c r="AF142" s="1"/>
    </row>
    <row r="143" spans="2:32" x14ac:dyDescent="0.2">
      <c r="B143" s="5">
        <f t="shared" ca="1" si="2"/>
        <v>2052</v>
      </c>
      <c r="C143" s="1"/>
      <c r="E143" s="5">
        <f t="shared" ca="1" si="1"/>
        <v>2003</v>
      </c>
      <c r="F143" s="1"/>
      <c r="H143" s="5">
        <f t="shared" ca="1" si="3"/>
        <v>2052</v>
      </c>
      <c r="I143" s="1"/>
      <c r="K143" s="5">
        <f t="shared" ca="1" si="4"/>
        <v>2052</v>
      </c>
      <c r="L143" s="1"/>
      <c r="N143" s="5">
        <f t="shared" ca="1" si="8"/>
        <v>2052</v>
      </c>
      <c r="O143" s="1"/>
      <c r="Q143" s="5">
        <f t="shared" ca="1" si="5"/>
        <v>2052</v>
      </c>
      <c r="R143" s="1"/>
      <c r="S143" s="1"/>
      <c r="T143" s="1"/>
      <c r="U143" s="1"/>
      <c r="V143" s="1"/>
      <c r="X143" s="5">
        <f t="shared" ca="1" si="9"/>
        <v>2052</v>
      </c>
      <c r="Y143" s="1"/>
      <c r="AA143" s="5">
        <f t="shared" ca="1" si="6"/>
        <v>2052</v>
      </c>
      <c r="AB143" s="1"/>
      <c r="AC143" s="1"/>
      <c r="AE143" s="5">
        <f t="shared" ca="1" si="7"/>
        <v>2052</v>
      </c>
      <c r="AF143" s="1"/>
    </row>
    <row r="144" spans="2:32" x14ac:dyDescent="0.2">
      <c r="B144" s="5">
        <f t="shared" ca="1" si="2"/>
        <v>2053</v>
      </c>
      <c r="C144" s="1"/>
      <c r="E144" s="5">
        <f t="shared" ca="1" si="1"/>
        <v>2004</v>
      </c>
      <c r="F144" s="1"/>
      <c r="H144" s="5">
        <f t="shared" ca="1" si="3"/>
        <v>2053</v>
      </c>
      <c r="I144" s="1"/>
      <c r="K144" s="5">
        <f t="shared" ca="1" si="4"/>
        <v>2053</v>
      </c>
      <c r="L144" s="1"/>
      <c r="N144" s="5">
        <f t="shared" ca="1" si="8"/>
        <v>2053</v>
      </c>
      <c r="O144" s="1"/>
      <c r="Q144" s="5">
        <f t="shared" ca="1" si="5"/>
        <v>2053</v>
      </c>
      <c r="R144" s="1"/>
      <c r="S144" s="1"/>
      <c r="T144" s="1"/>
      <c r="U144" s="1"/>
      <c r="V144" s="1"/>
      <c r="X144" s="5">
        <f t="shared" ca="1" si="9"/>
        <v>2053</v>
      </c>
      <c r="Y144" s="1"/>
      <c r="AA144" s="5">
        <f t="shared" ca="1" si="6"/>
        <v>2053</v>
      </c>
      <c r="AB144" s="1"/>
      <c r="AC144" s="1"/>
      <c r="AE144" s="5">
        <f t="shared" ca="1" si="7"/>
        <v>2053</v>
      </c>
      <c r="AF144" s="1"/>
    </row>
    <row r="145" spans="2:32" x14ac:dyDescent="0.2">
      <c r="B145" s="5">
        <f t="shared" ca="1" si="2"/>
        <v>2054</v>
      </c>
      <c r="C145" s="1"/>
      <c r="E145" s="5">
        <f t="shared" ca="1" si="1"/>
        <v>2005</v>
      </c>
      <c r="F145" s="1"/>
      <c r="H145" s="5">
        <f t="shared" ca="1" si="3"/>
        <v>2054</v>
      </c>
      <c r="I145" s="1"/>
      <c r="K145" s="5">
        <f t="shared" ca="1" si="4"/>
        <v>2054</v>
      </c>
      <c r="L145" s="1"/>
      <c r="N145" s="5">
        <f t="shared" ca="1" si="8"/>
        <v>2054</v>
      </c>
      <c r="O145" s="1"/>
      <c r="Q145" s="5">
        <f t="shared" ca="1" si="5"/>
        <v>2054</v>
      </c>
      <c r="R145" s="1"/>
      <c r="S145" s="1"/>
      <c r="T145" s="1"/>
      <c r="U145" s="1"/>
      <c r="V145" s="1"/>
      <c r="X145" s="5">
        <f t="shared" ca="1" si="9"/>
        <v>2054</v>
      </c>
      <c r="Y145" s="1"/>
      <c r="AA145" s="5">
        <f t="shared" ca="1" si="6"/>
        <v>2054</v>
      </c>
      <c r="AB145" s="1"/>
      <c r="AC145" s="1"/>
      <c r="AE145" s="5">
        <f t="shared" ca="1" si="7"/>
        <v>2054</v>
      </c>
      <c r="AF145" s="1"/>
    </row>
    <row r="146" spans="2:32" x14ac:dyDescent="0.2">
      <c r="B146" s="5">
        <f t="shared" ca="1" si="2"/>
        <v>2055</v>
      </c>
      <c r="C146" s="1"/>
      <c r="E146" s="5">
        <f t="shared" ca="1" si="1"/>
        <v>2006</v>
      </c>
      <c r="F146" s="1"/>
      <c r="H146" s="5">
        <f t="shared" ca="1" si="3"/>
        <v>2055</v>
      </c>
      <c r="I146" s="1"/>
      <c r="K146" s="5">
        <f t="shared" ca="1" si="4"/>
        <v>2055</v>
      </c>
      <c r="L146" s="1"/>
      <c r="N146" s="5">
        <f t="shared" ca="1" si="8"/>
        <v>2055</v>
      </c>
      <c r="O146" s="1"/>
      <c r="Q146" s="5">
        <f t="shared" ca="1" si="5"/>
        <v>2055</v>
      </c>
      <c r="R146" s="1"/>
      <c r="S146" s="1"/>
      <c r="T146" s="1"/>
      <c r="U146" s="1"/>
      <c r="V146" s="1"/>
      <c r="X146" s="5">
        <f t="shared" ca="1" si="9"/>
        <v>2055</v>
      </c>
      <c r="Y146" s="1"/>
      <c r="AA146" s="5">
        <f t="shared" ca="1" si="6"/>
        <v>2055</v>
      </c>
      <c r="AB146" s="1"/>
      <c r="AC146" s="1"/>
      <c r="AE146" s="5">
        <f t="shared" ca="1" si="7"/>
        <v>2055</v>
      </c>
      <c r="AF146" s="1"/>
    </row>
    <row r="147" spans="2:32" x14ac:dyDescent="0.2">
      <c r="B147" s="5">
        <f t="shared" ca="1" si="2"/>
        <v>2056</v>
      </c>
      <c r="C147" s="1"/>
      <c r="E147" s="5">
        <f t="shared" ca="1" si="1"/>
        <v>2007</v>
      </c>
      <c r="F147" s="1"/>
      <c r="H147" s="5">
        <f t="shared" ca="1" si="3"/>
        <v>2056</v>
      </c>
      <c r="I147" s="1"/>
      <c r="K147" s="5">
        <f t="shared" ca="1" si="4"/>
        <v>2056</v>
      </c>
      <c r="L147" s="1"/>
      <c r="N147" s="5">
        <f t="shared" ca="1" si="8"/>
        <v>2056</v>
      </c>
      <c r="O147" s="1"/>
      <c r="Q147" s="5">
        <f t="shared" ca="1" si="5"/>
        <v>2056</v>
      </c>
      <c r="R147" s="1"/>
      <c r="S147" s="1"/>
      <c r="T147" s="1"/>
      <c r="U147" s="1"/>
      <c r="V147" s="1"/>
      <c r="X147" s="5">
        <f t="shared" ca="1" si="9"/>
        <v>2056</v>
      </c>
      <c r="Y147" s="1"/>
      <c r="AA147" s="5">
        <f t="shared" ca="1" si="6"/>
        <v>2056</v>
      </c>
      <c r="AB147" s="1"/>
      <c r="AC147" s="1"/>
      <c r="AE147" s="5">
        <f t="shared" ca="1" si="7"/>
        <v>2056</v>
      </c>
      <c r="AF147" s="1"/>
    </row>
    <row r="148" spans="2:32" x14ac:dyDescent="0.2">
      <c r="B148" s="5">
        <f t="shared" ca="1" si="2"/>
        <v>2057</v>
      </c>
      <c r="C148" s="1"/>
      <c r="E148" s="5">
        <f t="shared" ca="1" si="1"/>
        <v>2008</v>
      </c>
      <c r="F148" s="1"/>
      <c r="H148" s="5">
        <f t="shared" ca="1" si="3"/>
        <v>2057</v>
      </c>
      <c r="I148" s="1"/>
      <c r="K148" s="5">
        <f t="shared" ca="1" si="4"/>
        <v>2057</v>
      </c>
      <c r="L148" s="1"/>
      <c r="N148" s="5">
        <f t="shared" ca="1" si="8"/>
        <v>2057</v>
      </c>
      <c r="O148" s="1"/>
      <c r="Q148" s="5">
        <f t="shared" ca="1" si="5"/>
        <v>2057</v>
      </c>
      <c r="R148" s="1"/>
      <c r="S148" s="1"/>
      <c r="T148" s="1"/>
      <c r="U148" s="1"/>
      <c r="V148" s="1"/>
      <c r="X148" s="5">
        <f t="shared" ca="1" si="9"/>
        <v>2057</v>
      </c>
      <c r="Y148" s="1"/>
      <c r="AA148" s="5">
        <f t="shared" ca="1" si="6"/>
        <v>2057</v>
      </c>
      <c r="AB148" s="1"/>
      <c r="AC148" s="1"/>
      <c r="AE148" s="5">
        <f t="shared" ca="1" si="7"/>
        <v>2057</v>
      </c>
      <c r="AF148" s="1"/>
    </row>
    <row r="149" spans="2:32" x14ac:dyDescent="0.2">
      <c r="B149" s="5">
        <f t="shared" ca="1" si="2"/>
        <v>2058</v>
      </c>
      <c r="C149" s="1"/>
      <c r="E149" s="5">
        <f t="shared" ca="1" si="1"/>
        <v>2009</v>
      </c>
      <c r="F149" s="1"/>
      <c r="H149" s="5">
        <f t="shared" ref="H149:H172" ca="1" si="10">H148+1</f>
        <v>2058</v>
      </c>
      <c r="I149" s="1"/>
      <c r="K149" s="5">
        <f t="shared" ref="K149:K172" ca="1" si="11">K148+1</f>
        <v>2058</v>
      </c>
      <c r="L149" s="1"/>
      <c r="N149" s="5">
        <f t="shared" ca="1" si="8"/>
        <v>2058</v>
      </c>
      <c r="O149" s="1"/>
      <c r="Q149" s="5">
        <f t="shared" ca="1" si="5"/>
        <v>2058</v>
      </c>
      <c r="R149" s="1"/>
      <c r="S149" s="1"/>
      <c r="T149" s="1"/>
      <c r="U149" s="1"/>
      <c r="V149" s="1"/>
      <c r="X149" s="5">
        <f t="shared" ca="1" si="9"/>
        <v>2058</v>
      </c>
      <c r="Y149" s="1"/>
      <c r="AA149" s="5">
        <f t="shared" ca="1" si="6"/>
        <v>2058</v>
      </c>
      <c r="AB149" s="1"/>
      <c r="AC149" s="1"/>
      <c r="AE149" s="5">
        <f t="shared" ca="1" si="7"/>
        <v>2058</v>
      </c>
      <c r="AF149" s="1"/>
    </row>
    <row r="150" spans="2:32" x14ac:dyDescent="0.2">
      <c r="B150" s="5">
        <f t="shared" ca="1" si="2"/>
        <v>2059</v>
      </c>
      <c r="C150" s="1"/>
      <c r="E150" s="5">
        <f t="shared" ca="1" si="1"/>
        <v>2010</v>
      </c>
      <c r="F150" s="1"/>
      <c r="H150" s="5">
        <f t="shared" ca="1" si="10"/>
        <v>2059</v>
      </c>
      <c r="I150" s="1"/>
      <c r="K150" s="5">
        <f t="shared" ca="1" si="11"/>
        <v>2059</v>
      </c>
      <c r="L150" s="1"/>
      <c r="N150" s="5">
        <f t="shared" ca="1" si="8"/>
        <v>2059</v>
      </c>
      <c r="O150" s="1"/>
      <c r="Q150" s="5">
        <f t="shared" ca="1" si="5"/>
        <v>2059</v>
      </c>
      <c r="R150" s="1"/>
      <c r="S150" s="1"/>
      <c r="T150" s="1"/>
      <c r="U150" s="1"/>
      <c r="V150" s="1"/>
      <c r="X150" s="5">
        <f t="shared" ca="1" si="9"/>
        <v>2059</v>
      </c>
      <c r="Y150" s="1"/>
      <c r="AA150" s="5">
        <f t="shared" ca="1" si="6"/>
        <v>2059</v>
      </c>
      <c r="AB150" s="1"/>
      <c r="AC150" s="1"/>
      <c r="AE150" s="5">
        <f t="shared" ca="1" si="7"/>
        <v>2059</v>
      </c>
      <c r="AF150" s="1"/>
    </row>
    <row r="151" spans="2:32" x14ac:dyDescent="0.2">
      <c r="B151" s="5">
        <f t="shared" ca="1" si="2"/>
        <v>2060</v>
      </c>
      <c r="C151" s="1"/>
      <c r="E151" s="5">
        <f t="shared" ca="1" si="1"/>
        <v>2011</v>
      </c>
      <c r="F151" s="1"/>
      <c r="H151" s="5">
        <f t="shared" ca="1" si="10"/>
        <v>2060</v>
      </c>
      <c r="I151" s="1"/>
      <c r="K151" s="5">
        <f t="shared" ca="1" si="11"/>
        <v>2060</v>
      </c>
      <c r="L151" s="1"/>
      <c r="N151" s="5">
        <f t="shared" ca="1" si="8"/>
        <v>2060</v>
      </c>
      <c r="O151" s="1"/>
      <c r="Q151" s="5">
        <f t="shared" ca="1" si="5"/>
        <v>2060</v>
      </c>
      <c r="R151" s="1"/>
      <c r="S151" s="1"/>
      <c r="T151" s="1"/>
      <c r="U151" s="1"/>
      <c r="V151" s="1"/>
      <c r="X151" s="5">
        <f t="shared" ca="1" si="9"/>
        <v>2060</v>
      </c>
      <c r="Y151" s="1"/>
      <c r="AA151" s="5">
        <f t="shared" ca="1" si="6"/>
        <v>2060</v>
      </c>
      <c r="AB151" s="1"/>
      <c r="AC151" s="1"/>
      <c r="AE151" s="5">
        <f t="shared" ca="1" si="7"/>
        <v>2060</v>
      </c>
      <c r="AF151" s="1"/>
    </row>
    <row r="152" spans="2:32" x14ac:dyDescent="0.2">
      <c r="B152" s="5">
        <f t="shared" ca="1" si="2"/>
        <v>2061</v>
      </c>
      <c r="C152" s="1"/>
      <c r="E152" s="5">
        <f t="shared" ca="1" si="1"/>
        <v>2012</v>
      </c>
      <c r="F152" s="1"/>
      <c r="H152" s="5">
        <f t="shared" ca="1" si="10"/>
        <v>2061</v>
      </c>
      <c r="I152" s="1"/>
      <c r="K152" s="5">
        <f t="shared" ca="1" si="11"/>
        <v>2061</v>
      </c>
      <c r="L152" s="1"/>
      <c r="N152" s="5">
        <f t="shared" ca="1" si="8"/>
        <v>2061</v>
      </c>
      <c r="O152" s="1"/>
      <c r="Q152" s="5">
        <f t="shared" ca="1" si="5"/>
        <v>2061</v>
      </c>
      <c r="R152" s="1"/>
      <c r="S152" s="1"/>
      <c r="T152" s="1"/>
      <c r="U152" s="1"/>
      <c r="V152" s="1"/>
      <c r="X152" s="5">
        <f t="shared" ca="1" si="9"/>
        <v>2061</v>
      </c>
      <c r="Y152" s="1"/>
      <c r="AA152" s="5">
        <f t="shared" ca="1" si="6"/>
        <v>2061</v>
      </c>
      <c r="AB152" s="1"/>
      <c r="AC152" s="1"/>
      <c r="AE152" s="5">
        <f t="shared" ca="1" si="7"/>
        <v>2061</v>
      </c>
      <c r="AF152" s="1"/>
    </row>
    <row r="153" spans="2:32" x14ac:dyDescent="0.2">
      <c r="B153" s="5">
        <f t="shared" ca="1" si="2"/>
        <v>2062</v>
      </c>
      <c r="C153" s="1"/>
      <c r="E153" s="5">
        <f t="shared" ca="1" si="1"/>
        <v>2013</v>
      </c>
      <c r="F153" s="1"/>
      <c r="H153" s="5">
        <f t="shared" ca="1" si="10"/>
        <v>2062</v>
      </c>
      <c r="I153" s="1"/>
      <c r="K153" s="5">
        <f t="shared" ca="1" si="11"/>
        <v>2062</v>
      </c>
      <c r="L153" s="1"/>
      <c r="N153" s="5">
        <f t="shared" ca="1" si="8"/>
        <v>2062</v>
      </c>
      <c r="O153" s="1"/>
      <c r="Q153" s="5">
        <f t="shared" ca="1" si="5"/>
        <v>2062</v>
      </c>
      <c r="R153" s="1"/>
      <c r="S153" s="1"/>
      <c r="T153" s="1"/>
      <c r="U153" s="1"/>
      <c r="V153" s="1"/>
      <c r="X153" s="5">
        <f t="shared" ca="1" si="9"/>
        <v>2062</v>
      </c>
      <c r="Y153" s="1"/>
      <c r="AA153" s="5">
        <f t="shared" ca="1" si="6"/>
        <v>2062</v>
      </c>
      <c r="AB153" s="1"/>
      <c r="AC153" s="1"/>
      <c r="AE153" s="5">
        <f t="shared" ca="1" si="7"/>
        <v>2062</v>
      </c>
      <c r="AF153" s="1"/>
    </row>
    <row r="154" spans="2:32" x14ac:dyDescent="0.2">
      <c r="B154" s="5">
        <f t="shared" ca="1" si="2"/>
        <v>2063</v>
      </c>
      <c r="C154" s="1"/>
      <c r="E154" s="5">
        <f t="shared" ca="1" si="1"/>
        <v>2014</v>
      </c>
      <c r="F154" s="1"/>
      <c r="H154" s="5">
        <f t="shared" ca="1" si="10"/>
        <v>2063</v>
      </c>
      <c r="I154" s="1"/>
      <c r="K154" s="5">
        <f t="shared" ca="1" si="11"/>
        <v>2063</v>
      </c>
      <c r="L154" s="1"/>
      <c r="N154" s="5">
        <f t="shared" ca="1" si="8"/>
        <v>2063</v>
      </c>
      <c r="O154" s="1"/>
      <c r="Q154" s="5">
        <f t="shared" ca="1" si="5"/>
        <v>2063</v>
      </c>
      <c r="R154" s="1"/>
      <c r="S154" s="1"/>
      <c r="T154" s="1"/>
      <c r="U154" s="1"/>
      <c r="V154" s="1"/>
      <c r="X154" s="5">
        <f t="shared" ca="1" si="9"/>
        <v>2063</v>
      </c>
      <c r="Y154" s="1"/>
      <c r="AA154" s="5">
        <f t="shared" ca="1" si="6"/>
        <v>2063</v>
      </c>
      <c r="AB154" s="1"/>
      <c r="AC154" s="1"/>
      <c r="AE154" s="5">
        <f t="shared" ca="1" si="7"/>
        <v>2063</v>
      </c>
      <c r="AF154" s="1"/>
    </row>
    <row r="155" spans="2:32" x14ac:dyDescent="0.2">
      <c r="B155" s="5">
        <f t="shared" ca="1" si="2"/>
        <v>2064</v>
      </c>
      <c r="C155" s="1"/>
      <c r="E155" s="5">
        <f t="shared" ca="1" si="1"/>
        <v>2015</v>
      </c>
      <c r="F155" s="1"/>
      <c r="H155" s="5">
        <f t="shared" ca="1" si="10"/>
        <v>2064</v>
      </c>
      <c r="I155" s="1"/>
      <c r="K155" s="5">
        <f t="shared" ca="1" si="11"/>
        <v>2064</v>
      </c>
      <c r="L155" s="1"/>
      <c r="N155" s="5">
        <f t="shared" ca="1" si="8"/>
        <v>2064</v>
      </c>
      <c r="O155" s="1"/>
      <c r="Q155" s="5">
        <f t="shared" ca="1" si="5"/>
        <v>2064</v>
      </c>
      <c r="R155" s="1"/>
      <c r="S155" s="1"/>
      <c r="T155" s="1"/>
      <c r="U155" s="1"/>
      <c r="V155" s="1"/>
      <c r="X155" s="5">
        <f t="shared" ca="1" si="9"/>
        <v>2064</v>
      </c>
      <c r="Y155" s="1"/>
      <c r="AA155" s="5">
        <f t="shared" ca="1" si="6"/>
        <v>2064</v>
      </c>
      <c r="AB155" s="1"/>
      <c r="AC155" s="1"/>
      <c r="AE155" s="5">
        <f t="shared" ca="1" si="7"/>
        <v>2064</v>
      </c>
      <c r="AF155" s="1"/>
    </row>
    <row r="156" spans="2:32" x14ac:dyDescent="0.2">
      <c r="B156" s="5">
        <f t="shared" ca="1" si="2"/>
        <v>2065</v>
      </c>
      <c r="C156" s="1"/>
      <c r="E156" s="5">
        <f t="shared" ca="1" si="1"/>
        <v>2016</v>
      </c>
      <c r="F156" s="1"/>
      <c r="H156" s="5">
        <f t="shared" ca="1" si="10"/>
        <v>2065</v>
      </c>
      <c r="I156" s="1"/>
      <c r="K156" s="5">
        <f t="shared" ca="1" si="11"/>
        <v>2065</v>
      </c>
      <c r="L156" s="1"/>
      <c r="N156" s="5">
        <f t="shared" ca="1" si="8"/>
        <v>2065</v>
      </c>
      <c r="O156" s="1"/>
      <c r="Q156" s="5">
        <f t="shared" ca="1" si="5"/>
        <v>2065</v>
      </c>
      <c r="R156" s="1"/>
      <c r="S156" s="1"/>
      <c r="T156" s="1"/>
      <c r="U156" s="1"/>
      <c r="V156" s="1"/>
      <c r="X156" s="5">
        <f t="shared" ca="1" si="9"/>
        <v>2065</v>
      </c>
      <c r="Y156" s="1"/>
      <c r="AA156" s="5">
        <f t="shared" ca="1" si="6"/>
        <v>2065</v>
      </c>
      <c r="AB156" s="1"/>
      <c r="AC156" s="1"/>
      <c r="AE156" s="5">
        <f t="shared" ca="1" si="7"/>
        <v>2065</v>
      </c>
      <c r="AF156" s="1"/>
    </row>
    <row r="157" spans="2:32" x14ac:dyDescent="0.2">
      <c r="B157" s="5">
        <f t="shared" ca="1" si="2"/>
        <v>2066</v>
      </c>
      <c r="C157" s="1"/>
      <c r="E157" s="5">
        <f t="shared" ref="E157:E162" ca="1" si="12">E158-1</f>
        <v>2017</v>
      </c>
      <c r="F157" s="1"/>
      <c r="H157" s="5">
        <f t="shared" ca="1" si="10"/>
        <v>2066</v>
      </c>
      <c r="I157" s="1"/>
      <c r="K157" s="5">
        <f t="shared" ca="1" si="11"/>
        <v>2066</v>
      </c>
      <c r="L157" s="1"/>
      <c r="N157" s="5">
        <f t="shared" ca="1" si="8"/>
        <v>2066</v>
      </c>
      <c r="O157" s="1"/>
      <c r="Q157" s="5">
        <f t="shared" ca="1" si="5"/>
        <v>2066</v>
      </c>
      <c r="R157" s="1"/>
      <c r="S157" s="1"/>
      <c r="T157" s="1"/>
      <c r="U157" s="1"/>
      <c r="V157" s="1"/>
      <c r="X157" s="5">
        <f t="shared" ca="1" si="9"/>
        <v>2066</v>
      </c>
      <c r="Y157" s="1"/>
      <c r="AA157" s="5">
        <f t="shared" ca="1" si="6"/>
        <v>2066</v>
      </c>
      <c r="AB157" s="1"/>
      <c r="AC157" s="1"/>
      <c r="AE157" s="5">
        <f t="shared" ca="1" si="7"/>
        <v>2066</v>
      </c>
      <c r="AF157" s="1"/>
    </row>
    <row r="158" spans="2:32" x14ac:dyDescent="0.2">
      <c r="B158" s="5">
        <f t="shared" ca="1" si="2"/>
        <v>2067</v>
      </c>
      <c r="C158" s="1"/>
      <c r="E158" s="5">
        <f t="shared" ca="1" si="12"/>
        <v>2018</v>
      </c>
      <c r="F158" s="1"/>
      <c r="H158" s="5">
        <f t="shared" ca="1" si="10"/>
        <v>2067</v>
      </c>
      <c r="I158" s="1"/>
      <c r="K158" s="5">
        <f t="shared" ca="1" si="11"/>
        <v>2067</v>
      </c>
      <c r="L158" s="1"/>
      <c r="N158" s="5">
        <f t="shared" ca="1" si="8"/>
        <v>2067</v>
      </c>
      <c r="O158" s="1"/>
      <c r="Q158" s="5">
        <f t="shared" ca="1" si="5"/>
        <v>2067</v>
      </c>
      <c r="R158" s="1"/>
      <c r="S158" s="1"/>
      <c r="T158" s="1"/>
      <c r="U158" s="1"/>
      <c r="V158" s="1"/>
      <c r="X158" s="5">
        <f t="shared" ca="1" si="9"/>
        <v>2067</v>
      </c>
      <c r="Y158" s="1"/>
      <c r="AA158" s="5">
        <f t="shared" ca="1" si="6"/>
        <v>2067</v>
      </c>
      <c r="AB158" s="1"/>
      <c r="AC158" s="1"/>
      <c r="AE158" s="5">
        <f t="shared" ca="1" si="7"/>
        <v>2067</v>
      </c>
      <c r="AF158" s="1"/>
    </row>
    <row r="159" spans="2:32" x14ac:dyDescent="0.2">
      <c r="B159" s="5">
        <f t="shared" ca="1" si="2"/>
        <v>2068</v>
      </c>
      <c r="C159" s="1"/>
      <c r="E159" s="5">
        <f t="shared" ca="1" si="12"/>
        <v>2019</v>
      </c>
      <c r="F159" s="1"/>
      <c r="H159" s="5">
        <f t="shared" ca="1" si="10"/>
        <v>2068</v>
      </c>
      <c r="I159" s="1"/>
      <c r="K159" s="5">
        <f t="shared" ca="1" si="11"/>
        <v>2068</v>
      </c>
      <c r="L159" s="1"/>
      <c r="N159" s="5">
        <f t="shared" ca="1" si="8"/>
        <v>2068</v>
      </c>
      <c r="O159" s="1"/>
      <c r="Q159" s="5">
        <f t="shared" ca="1" si="5"/>
        <v>2068</v>
      </c>
      <c r="R159" s="1"/>
      <c r="S159" s="1"/>
      <c r="T159" s="1"/>
      <c r="U159" s="1"/>
      <c r="V159" s="1"/>
      <c r="X159" s="5">
        <f t="shared" ca="1" si="9"/>
        <v>2068</v>
      </c>
      <c r="Y159" s="1"/>
      <c r="AA159" s="5">
        <f t="shared" ca="1" si="6"/>
        <v>2068</v>
      </c>
      <c r="AB159" s="1"/>
      <c r="AC159" s="1"/>
      <c r="AE159" s="5">
        <f t="shared" ca="1" si="7"/>
        <v>2068</v>
      </c>
      <c r="AF159" s="1"/>
    </row>
    <row r="160" spans="2:32" x14ac:dyDescent="0.2">
      <c r="B160" s="5">
        <f t="shared" ca="1" si="2"/>
        <v>2069</v>
      </c>
      <c r="C160" s="1"/>
      <c r="E160" s="5">
        <f t="shared" ca="1" si="12"/>
        <v>2020</v>
      </c>
      <c r="F160" s="1"/>
      <c r="H160" s="5">
        <f t="shared" ca="1" si="10"/>
        <v>2069</v>
      </c>
      <c r="I160" s="1"/>
      <c r="K160" s="5">
        <f t="shared" ca="1" si="11"/>
        <v>2069</v>
      </c>
      <c r="L160" s="1"/>
      <c r="N160" s="5">
        <f t="shared" ca="1" si="8"/>
        <v>2069</v>
      </c>
      <c r="O160" s="1"/>
      <c r="Q160" s="5">
        <f t="shared" ca="1" si="5"/>
        <v>2069</v>
      </c>
      <c r="R160" s="1"/>
      <c r="S160" s="1"/>
      <c r="T160" s="1"/>
      <c r="U160" s="1"/>
      <c r="V160" s="1"/>
      <c r="X160" s="5">
        <f t="shared" ca="1" si="9"/>
        <v>2069</v>
      </c>
      <c r="Y160" s="1"/>
      <c r="AA160" s="5">
        <f t="shared" ca="1" si="6"/>
        <v>2069</v>
      </c>
      <c r="AB160" s="1"/>
      <c r="AC160" s="1"/>
      <c r="AE160" s="5">
        <f t="shared" ca="1" si="7"/>
        <v>2069</v>
      </c>
      <c r="AF160" s="1"/>
    </row>
    <row r="161" spans="2:32" x14ac:dyDescent="0.2">
      <c r="B161" s="5">
        <f t="shared" ca="1" si="2"/>
        <v>2070</v>
      </c>
      <c r="C161" s="1"/>
      <c r="E161" s="5">
        <f t="shared" ca="1" si="12"/>
        <v>2021</v>
      </c>
      <c r="F161" s="1"/>
      <c r="H161" s="5">
        <f t="shared" ca="1" si="10"/>
        <v>2070</v>
      </c>
      <c r="I161" s="1"/>
      <c r="K161" s="5">
        <f t="shared" ca="1" si="11"/>
        <v>2070</v>
      </c>
      <c r="L161" s="1"/>
      <c r="N161" s="5">
        <f t="shared" ca="1" si="8"/>
        <v>2070</v>
      </c>
      <c r="O161" s="1"/>
      <c r="Q161" s="5">
        <f t="shared" ca="1" si="5"/>
        <v>2070</v>
      </c>
      <c r="R161" s="1"/>
      <c r="S161" s="1"/>
      <c r="T161" s="1"/>
      <c r="U161" s="1"/>
      <c r="V161" s="1"/>
      <c r="X161" s="5">
        <f t="shared" ca="1" si="9"/>
        <v>2070</v>
      </c>
      <c r="Y161" s="1"/>
      <c r="AA161" s="5">
        <f t="shared" ca="1" si="6"/>
        <v>2070</v>
      </c>
      <c r="AB161" s="1"/>
      <c r="AC161" s="1"/>
      <c r="AE161" s="5">
        <f t="shared" ca="1" si="7"/>
        <v>2070</v>
      </c>
      <c r="AF161" s="1"/>
    </row>
    <row r="162" spans="2:32" x14ac:dyDescent="0.2">
      <c r="B162" s="5">
        <f t="shared" ca="1" si="2"/>
        <v>2071</v>
      </c>
      <c r="C162" s="1"/>
      <c r="E162" s="5">
        <f t="shared" ca="1" si="12"/>
        <v>2022</v>
      </c>
      <c r="F162" s="1"/>
      <c r="H162" s="5">
        <f t="shared" ca="1" si="10"/>
        <v>2071</v>
      </c>
      <c r="I162" s="1"/>
      <c r="K162" s="5">
        <f t="shared" ca="1" si="11"/>
        <v>2071</v>
      </c>
      <c r="L162" s="1"/>
      <c r="N162" s="5">
        <f t="shared" ca="1" si="8"/>
        <v>2071</v>
      </c>
      <c r="O162" s="1"/>
      <c r="Q162" s="5">
        <f t="shared" ca="1" si="5"/>
        <v>2071</v>
      </c>
      <c r="R162" s="1"/>
      <c r="S162" s="1"/>
      <c r="T162" s="1"/>
      <c r="U162" s="1"/>
      <c r="V162" s="1"/>
      <c r="X162" s="5">
        <f t="shared" ca="1" si="9"/>
        <v>2071</v>
      </c>
      <c r="Y162" s="1"/>
      <c r="AA162" s="5">
        <f t="shared" ca="1" si="6"/>
        <v>2071</v>
      </c>
      <c r="AB162" s="1"/>
      <c r="AC162" s="1"/>
      <c r="AE162" s="5">
        <f t="shared" ca="1" si="7"/>
        <v>2071</v>
      </c>
      <c r="AF162" s="1"/>
    </row>
    <row r="163" spans="2:32" x14ac:dyDescent="0.2">
      <c r="B163" s="5">
        <f t="shared" ca="1" si="2"/>
        <v>2072</v>
      </c>
      <c r="C163" s="1"/>
      <c r="E163" s="5">
        <f ca="1">E164-1</f>
        <v>2023</v>
      </c>
      <c r="F163" s="1"/>
      <c r="H163" s="5">
        <f t="shared" ca="1" si="10"/>
        <v>2072</v>
      </c>
      <c r="I163" s="1"/>
      <c r="K163" s="5">
        <f t="shared" ca="1" si="11"/>
        <v>2072</v>
      </c>
      <c r="L163" s="1"/>
      <c r="N163" s="5">
        <f t="shared" ca="1" si="8"/>
        <v>2072</v>
      </c>
      <c r="O163" s="1"/>
      <c r="Q163" s="5">
        <f t="shared" ca="1" si="5"/>
        <v>2072</v>
      </c>
      <c r="R163" s="1"/>
      <c r="S163" s="1"/>
      <c r="T163" s="1"/>
      <c r="U163" s="1"/>
      <c r="V163" s="1"/>
      <c r="X163" s="5">
        <f t="shared" ca="1" si="9"/>
        <v>2072</v>
      </c>
      <c r="Y163" s="1"/>
      <c r="AA163" s="5">
        <f t="shared" ca="1" si="6"/>
        <v>2072</v>
      </c>
      <c r="AB163" s="1"/>
      <c r="AC163" s="1"/>
      <c r="AE163" s="5">
        <f t="shared" ca="1" si="7"/>
        <v>2072</v>
      </c>
      <c r="AF163" s="1"/>
    </row>
    <row r="164" spans="2:32" x14ac:dyDescent="0.2">
      <c r="B164" s="5">
        <f t="shared" ca="1" si="2"/>
        <v>2073</v>
      </c>
      <c r="C164" s="1"/>
      <c r="E164" s="5">
        <f ca="1">YEAR(TODAY())-1</f>
        <v>2024</v>
      </c>
      <c r="F164" s="1"/>
      <c r="H164" s="5">
        <f t="shared" ca="1" si="10"/>
        <v>2073</v>
      </c>
      <c r="I164" s="1"/>
      <c r="K164" s="5">
        <f t="shared" ca="1" si="11"/>
        <v>2073</v>
      </c>
      <c r="L164" s="1"/>
      <c r="N164" s="5">
        <f t="shared" ca="1" si="8"/>
        <v>2073</v>
      </c>
      <c r="O164" s="1"/>
      <c r="Q164" s="5">
        <f t="shared" ca="1" si="5"/>
        <v>2073</v>
      </c>
      <c r="R164" s="1"/>
      <c r="S164" s="1"/>
      <c r="T164" s="1"/>
      <c r="U164" s="1"/>
      <c r="V164" s="1"/>
      <c r="X164" s="5">
        <f t="shared" ca="1" si="9"/>
        <v>2073</v>
      </c>
      <c r="Y164" s="1"/>
      <c r="AA164" s="5">
        <f t="shared" ca="1" si="6"/>
        <v>2073</v>
      </c>
      <c r="AB164" s="1"/>
      <c r="AC164" s="1"/>
      <c r="AE164" s="5">
        <f t="shared" ca="1" si="7"/>
        <v>2073</v>
      </c>
      <c r="AF164" s="1"/>
    </row>
    <row r="165" spans="2:32" x14ac:dyDescent="0.2">
      <c r="B165" s="5">
        <f t="shared" ca="1" si="2"/>
        <v>2074</v>
      </c>
      <c r="C165" s="1"/>
      <c r="H165" s="5">
        <f t="shared" ca="1" si="10"/>
        <v>2074</v>
      </c>
      <c r="I165" s="1"/>
      <c r="K165" s="5">
        <f t="shared" ca="1" si="11"/>
        <v>2074</v>
      </c>
      <c r="L165" s="1"/>
      <c r="N165" s="5">
        <f t="shared" ca="1" si="8"/>
        <v>2074</v>
      </c>
      <c r="O165" s="1"/>
      <c r="Q165" s="5">
        <f t="shared" ca="1" si="5"/>
        <v>2074</v>
      </c>
      <c r="R165" s="1"/>
      <c r="S165" s="1"/>
      <c r="T165" s="1"/>
      <c r="U165" s="1"/>
      <c r="V165" s="1"/>
      <c r="X165" s="5">
        <f t="shared" ca="1" si="9"/>
        <v>2074</v>
      </c>
      <c r="Y165" s="1"/>
      <c r="AA165" s="5">
        <f t="shared" ca="1" si="6"/>
        <v>2074</v>
      </c>
      <c r="AB165" s="1"/>
      <c r="AC165" s="1"/>
      <c r="AE165" s="5">
        <f t="shared" ca="1" si="7"/>
        <v>2074</v>
      </c>
      <c r="AF165" s="1"/>
    </row>
    <row r="166" spans="2:32" x14ac:dyDescent="0.2">
      <c r="B166" s="5">
        <f t="shared" ca="1" si="2"/>
        <v>2075</v>
      </c>
      <c r="C166" s="1"/>
      <c r="H166" s="5">
        <f t="shared" ca="1" si="10"/>
        <v>2075</v>
      </c>
      <c r="I166" s="1"/>
      <c r="K166" s="5">
        <f t="shared" ca="1" si="11"/>
        <v>2075</v>
      </c>
      <c r="L166" s="1"/>
      <c r="N166" s="5">
        <f t="shared" ca="1" si="8"/>
        <v>2075</v>
      </c>
      <c r="O166" s="1"/>
      <c r="Q166" s="5">
        <f t="shared" ca="1" si="5"/>
        <v>2075</v>
      </c>
      <c r="R166" s="1"/>
      <c r="S166" s="1"/>
      <c r="T166" s="1"/>
      <c r="U166" s="1"/>
      <c r="V166" s="1"/>
      <c r="X166" s="5">
        <f t="shared" ca="1" si="9"/>
        <v>2075</v>
      </c>
      <c r="Y166" s="1"/>
      <c r="AA166" s="5">
        <f t="shared" ca="1" si="6"/>
        <v>2075</v>
      </c>
      <c r="AB166" s="1"/>
      <c r="AC166" s="1"/>
      <c r="AE166" s="5">
        <f t="shared" ca="1" si="7"/>
        <v>2075</v>
      </c>
      <c r="AF166" s="1"/>
    </row>
    <row r="167" spans="2:32" x14ac:dyDescent="0.2">
      <c r="B167" s="5">
        <f t="shared" ca="1" si="2"/>
        <v>2076</v>
      </c>
      <c r="C167" s="1"/>
      <c r="H167" s="5">
        <f t="shared" ca="1" si="10"/>
        <v>2076</v>
      </c>
      <c r="I167" s="1"/>
      <c r="K167" s="5">
        <f t="shared" ca="1" si="11"/>
        <v>2076</v>
      </c>
      <c r="L167" s="1"/>
      <c r="N167" s="5">
        <f t="shared" ca="1" si="8"/>
        <v>2076</v>
      </c>
      <c r="O167" s="1"/>
      <c r="Q167" s="5">
        <f t="shared" ca="1" si="5"/>
        <v>2076</v>
      </c>
      <c r="R167" s="1"/>
      <c r="S167" s="1"/>
      <c r="T167" s="1"/>
      <c r="U167" s="1"/>
      <c r="V167" s="1"/>
      <c r="X167" s="5">
        <f t="shared" ca="1" si="9"/>
        <v>2076</v>
      </c>
      <c r="Y167" s="1"/>
      <c r="AA167" s="5">
        <f t="shared" ca="1" si="6"/>
        <v>2076</v>
      </c>
      <c r="AB167" s="1"/>
      <c r="AC167" s="1"/>
      <c r="AE167" s="5">
        <f t="shared" ca="1" si="7"/>
        <v>2076</v>
      </c>
      <c r="AF167" s="1"/>
    </row>
    <row r="168" spans="2:32" x14ac:dyDescent="0.2">
      <c r="B168" s="5">
        <f t="shared" ca="1" si="2"/>
        <v>2077</v>
      </c>
      <c r="C168" s="1"/>
      <c r="H168" s="5">
        <f t="shared" ca="1" si="10"/>
        <v>2077</v>
      </c>
      <c r="I168" s="1"/>
      <c r="K168" s="5">
        <f t="shared" ca="1" si="11"/>
        <v>2077</v>
      </c>
      <c r="L168" s="1"/>
      <c r="N168" s="5">
        <f t="shared" ca="1" si="8"/>
        <v>2077</v>
      </c>
      <c r="O168" s="1"/>
      <c r="Q168" s="5">
        <f t="shared" ca="1" si="5"/>
        <v>2077</v>
      </c>
      <c r="R168" s="1"/>
      <c r="S168" s="1"/>
      <c r="T168" s="1"/>
      <c r="U168" s="1"/>
      <c r="V168" s="1"/>
      <c r="X168" s="5">
        <f t="shared" ca="1" si="9"/>
        <v>2077</v>
      </c>
      <c r="Y168" s="1"/>
      <c r="AA168" s="5">
        <f t="shared" ca="1" si="6"/>
        <v>2077</v>
      </c>
      <c r="AB168" s="1"/>
      <c r="AC168" s="1"/>
      <c r="AE168" s="5">
        <f t="shared" ca="1" si="7"/>
        <v>2077</v>
      </c>
      <c r="AF168" s="1"/>
    </row>
    <row r="169" spans="2:32" x14ac:dyDescent="0.2">
      <c r="B169" s="5">
        <f t="shared" ca="1" si="2"/>
        <v>2078</v>
      </c>
      <c r="C169" s="1"/>
      <c r="H169" s="5">
        <f t="shared" ca="1" si="10"/>
        <v>2078</v>
      </c>
      <c r="I169" s="1"/>
      <c r="K169" s="5">
        <f t="shared" ca="1" si="11"/>
        <v>2078</v>
      </c>
      <c r="L169" s="1"/>
      <c r="N169" s="5">
        <f t="shared" ca="1" si="8"/>
        <v>2078</v>
      </c>
      <c r="O169" s="1"/>
      <c r="Q169" s="5">
        <f t="shared" ca="1" si="5"/>
        <v>2078</v>
      </c>
      <c r="R169" s="1"/>
      <c r="S169" s="1"/>
      <c r="T169" s="1"/>
      <c r="U169" s="1"/>
      <c r="V169" s="1"/>
      <c r="X169" s="5">
        <f t="shared" ca="1" si="9"/>
        <v>2078</v>
      </c>
      <c r="Y169" s="1"/>
      <c r="AA169" s="5">
        <f t="shared" ca="1" si="6"/>
        <v>2078</v>
      </c>
      <c r="AB169" s="1"/>
      <c r="AC169" s="1"/>
      <c r="AE169" s="5">
        <f t="shared" ca="1" si="7"/>
        <v>2078</v>
      </c>
      <c r="AF169" s="1"/>
    </row>
    <row r="170" spans="2:32" x14ac:dyDescent="0.2">
      <c r="B170" s="5">
        <f t="shared" ca="1" si="2"/>
        <v>2079</v>
      </c>
      <c r="C170" s="1"/>
      <c r="H170" s="5">
        <f t="shared" ca="1" si="10"/>
        <v>2079</v>
      </c>
      <c r="I170" s="1"/>
      <c r="K170" s="5">
        <f t="shared" ca="1" si="11"/>
        <v>2079</v>
      </c>
      <c r="L170" s="1"/>
      <c r="N170" s="5">
        <f t="shared" ca="1" si="8"/>
        <v>2079</v>
      </c>
      <c r="O170" s="1"/>
      <c r="Q170" s="5">
        <f t="shared" ca="1" si="5"/>
        <v>2079</v>
      </c>
      <c r="R170" s="1"/>
      <c r="S170" s="1"/>
      <c r="T170" s="1"/>
      <c r="U170" s="1"/>
      <c r="V170" s="1"/>
      <c r="X170" s="5">
        <f t="shared" ca="1" si="9"/>
        <v>2079</v>
      </c>
      <c r="Y170" s="1"/>
      <c r="AA170" s="5">
        <f t="shared" ca="1" si="6"/>
        <v>2079</v>
      </c>
      <c r="AB170" s="1"/>
      <c r="AC170" s="1"/>
      <c r="AE170" s="5">
        <f t="shared" ca="1" si="7"/>
        <v>2079</v>
      </c>
      <c r="AF170" s="1"/>
    </row>
    <row r="171" spans="2:32" x14ac:dyDescent="0.2">
      <c r="B171" s="5">
        <f t="shared" ca="1" si="2"/>
        <v>2080</v>
      </c>
      <c r="C171" s="1"/>
      <c r="H171" s="5">
        <f t="shared" ca="1" si="10"/>
        <v>2080</v>
      </c>
      <c r="I171" s="1"/>
      <c r="K171" s="5">
        <f t="shared" ca="1" si="11"/>
        <v>2080</v>
      </c>
      <c r="L171" s="1"/>
      <c r="N171" s="5">
        <f t="shared" ca="1" si="8"/>
        <v>2080</v>
      </c>
      <c r="O171" s="1"/>
      <c r="Q171" s="5">
        <f t="shared" ca="1" si="5"/>
        <v>2080</v>
      </c>
      <c r="R171" s="1"/>
      <c r="S171" s="1"/>
      <c r="T171" s="1"/>
      <c r="U171" s="1"/>
      <c r="V171" s="1"/>
      <c r="X171" s="5">
        <f t="shared" ca="1" si="9"/>
        <v>2080</v>
      </c>
      <c r="Y171" s="1"/>
      <c r="AA171" s="5">
        <f t="shared" ca="1" si="6"/>
        <v>2080</v>
      </c>
      <c r="AB171" s="1"/>
      <c r="AC171" s="1"/>
      <c r="AE171" s="5">
        <f t="shared" ca="1" si="7"/>
        <v>2080</v>
      </c>
      <c r="AF171" s="1"/>
    </row>
    <row r="172" spans="2:32" x14ac:dyDescent="0.2">
      <c r="B172" s="5">
        <f t="shared" ca="1" si="2"/>
        <v>2081</v>
      </c>
      <c r="C172" s="1"/>
      <c r="H172" s="5">
        <f t="shared" ca="1" si="10"/>
        <v>2081</v>
      </c>
      <c r="I172" s="1"/>
      <c r="K172" s="5">
        <f t="shared" ca="1" si="11"/>
        <v>2081</v>
      </c>
      <c r="L172" s="1"/>
      <c r="N172" s="5">
        <f t="shared" ca="1" si="8"/>
        <v>2081</v>
      </c>
      <c r="O172" s="1"/>
      <c r="Q172" s="5">
        <f t="shared" ca="1" si="5"/>
        <v>2081</v>
      </c>
      <c r="R172" s="1"/>
      <c r="S172" s="1"/>
      <c r="U172" s="1"/>
      <c r="V172" s="1"/>
      <c r="X172" s="5">
        <f t="shared" ca="1" si="9"/>
        <v>2081</v>
      </c>
      <c r="Y172" s="1"/>
      <c r="AA172" s="5">
        <f t="shared" ca="1" si="6"/>
        <v>2081</v>
      </c>
      <c r="AB172" s="1"/>
      <c r="AC172" s="1"/>
      <c r="AE172" s="5">
        <f t="shared" ca="1" si="7"/>
        <v>2081</v>
      </c>
      <c r="AF172" s="1"/>
    </row>
  </sheetData>
  <sheetProtection selectLockedCells="1"/>
  <mergeCells count="6">
    <mergeCell ref="X109:AF109"/>
    <mergeCell ref="B95:C95"/>
    <mergeCell ref="D95:E95"/>
    <mergeCell ref="F95:G95"/>
    <mergeCell ref="U113:V113"/>
    <mergeCell ref="U111:V111"/>
  </mergeCells>
  <dataValidations count="9">
    <dataValidation sqref="I116:I172 C37:D38 D35 AB116:AC172 B30:C30 B31:F31 B33 B76:C76 B79:D79 B82:F82 H82 J82 B85:C85 Y116:Y172 B88:E88 B96:G96 B99:E99 G99:H99 L99:M99 B91:F91 B107 C116:C172 AF116:AF172 F116:F164 L116:L172 O116:O172 B102:B103 B105 T115:T171 R116:S172 U116:V172"/>
    <dataValidation type="list" sqref="B24">
      <formula1>$S$24:$S$35</formula1>
    </dataValidation>
    <dataValidation type="list" sqref="B26:B28">
      <formula1>$U$24:$U$35</formula1>
    </dataValidation>
    <dataValidation type="list" allowBlank="1" showInputMessage="1" showErrorMessage="1" sqref="B49">
      <formula1>$V$24:$V$26</formula1>
    </dataValidation>
    <dataValidation type="list" showInputMessage="1" showErrorMessage="1" sqref="I9">
      <formula1>$R$24:$R$25</formula1>
    </dataValidation>
    <dataValidation type="list" sqref="C27">
      <formula1>$Y$24:$Y$34</formula1>
    </dataValidation>
    <dataValidation type="list" sqref="C28">
      <formula1>$Y$29:$Y$34</formula1>
    </dataValidation>
    <dataValidation type="whole" showErrorMessage="1" error="Enter year between 1955 and 2010" sqref="C26">
      <formula1>1956</formula1>
      <formula2>2010</formula2>
    </dataValidation>
    <dataValidation type="list" sqref="B25">
      <formula1>$T$24:$T$61</formula1>
    </dataValidation>
  </dataValidations>
  <hyperlinks>
    <hyperlink ref="A17" r:id="rId1"/>
  </hyperlinks>
  <pageMargins left="0.78749999999999998" right="0.78749999999999998" top="1.05277777777778" bottom="1.05277777777778" header="0.78749999999999998" footer="0.78749999999999998"/>
  <pageSetup orientation="portrait" horizontalDpi="300" verticalDpi="300" r:id="rId2"/>
  <headerFooter>
    <oddHeader>&amp;C&amp;"Times New Roman,Regular"&amp;12&amp;A</oddHeader>
    <oddFooter>&amp;C&amp;"Times New Roman,Regular"&amp;12Page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8</xdr:col>
                    <xdr:colOff>161925</xdr:colOff>
                    <xdr:row>43</xdr:row>
                    <xdr:rowOff>0</xdr:rowOff>
                  </from>
                  <to>
                    <xdr:col>9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45</xdr:row>
                    <xdr:rowOff>0</xdr:rowOff>
                  </from>
                  <to>
                    <xdr:col>9</xdr:col>
                    <xdr:colOff>85725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8</xdr:col>
                    <xdr:colOff>161925</xdr:colOff>
                    <xdr:row>50</xdr:row>
                    <xdr:rowOff>0</xdr:rowOff>
                  </from>
                  <to>
                    <xdr:col>9</xdr:col>
                    <xdr:colOff>85725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8</xdr:col>
                    <xdr:colOff>161925</xdr:colOff>
                    <xdr:row>48</xdr:row>
                    <xdr:rowOff>0</xdr:rowOff>
                  </from>
                  <to>
                    <xdr:col>9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Ivan Quinlan</cp:lastModifiedBy>
  <cp:revision>10</cp:revision>
  <dcterms:created xsi:type="dcterms:W3CDTF">2024-01-23T10:29:29Z</dcterms:created>
  <dcterms:modified xsi:type="dcterms:W3CDTF">2025-11-11T14:39:27Z</dcterms:modified>
  <dc:language>en-CA</dc:language>
</cp:coreProperties>
</file>